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ousingContractAdministration\Financial Management\Budget Modifications Forms\"/>
    </mc:Choice>
  </mc:AlternateContent>
  <bookViews>
    <workbookView xWindow="240" yWindow="120" windowWidth="20730" windowHeight="9630"/>
  </bookViews>
  <sheets>
    <sheet name="DOE" sheetId="3" r:id="rId1"/>
    <sheet name="LIHEAP" sheetId="2" r:id="rId2"/>
    <sheet name="HOME &amp; AHTF" sheetId="1" r:id="rId3"/>
    <sheet name="ESG" sheetId="7" r:id="rId4"/>
    <sheet name="HOPWA Formula" sheetId="8" r:id="rId5"/>
    <sheet name="CoC" sheetId="9" r:id="rId6"/>
    <sheet name="CoC Operating" sheetId="4" r:id="rId7"/>
    <sheet name="CoC Services" sheetId="5" r:id="rId8"/>
    <sheet name="CoC HMIS" sheetId="6" r:id="rId9"/>
  </sheets>
  <definedNames>
    <definedName name="_xlnm.Print_Area" localSheetId="5">CoC!$A$1:$I$38</definedName>
    <definedName name="_xlnm.Print_Area" localSheetId="6">'CoC Operating'!$A$1:$I$34</definedName>
    <definedName name="_xlnm.Print_Area" localSheetId="2">'HOME &amp; AHTF'!$A$1:$P$43</definedName>
    <definedName name="_xlnm.Print_Area" localSheetId="1">LIHEAP!$A$1:$M$35</definedName>
  </definedNames>
  <calcPr calcId="171027"/>
</workbook>
</file>

<file path=xl/calcChain.xml><?xml version="1.0" encoding="utf-8"?>
<calcChain xmlns="http://schemas.openxmlformats.org/spreadsheetml/2006/main">
  <c r="G28" i="4" l="1"/>
  <c r="H28" i="4"/>
  <c r="F28" i="4"/>
  <c r="I28" i="4" l="1"/>
  <c r="K23" i="2" l="1"/>
  <c r="K21" i="2"/>
  <c r="H27" i="9" l="1"/>
  <c r="I27" i="9"/>
  <c r="E28" i="9"/>
  <c r="F28" i="9"/>
  <c r="G28" i="9"/>
  <c r="L20" i="7" l="1"/>
  <c r="I26" i="9" l="1"/>
  <c r="H26" i="9"/>
  <c r="I21" i="9"/>
  <c r="H21" i="9"/>
  <c r="J28" i="2" l="1"/>
  <c r="K26" i="2"/>
  <c r="K25" i="2"/>
  <c r="K22" i="2"/>
  <c r="J20" i="2"/>
  <c r="I21" i="2"/>
  <c r="I22" i="2"/>
  <c r="I23" i="2"/>
  <c r="I25" i="2"/>
  <c r="I26" i="2"/>
  <c r="I28" i="2"/>
  <c r="I20" i="2"/>
  <c r="H27" i="2"/>
  <c r="H24" i="2"/>
  <c r="G27" i="2"/>
  <c r="G24" i="2"/>
  <c r="E27" i="2"/>
  <c r="E24" i="2"/>
  <c r="I22" i="3"/>
  <c r="I23" i="3"/>
  <c r="I24" i="3"/>
  <c r="I26" i="3"/>
  <c r="I27" i="3"/>
  <c r="I28" i="3"/>
  <c r="H22" i="3"/>
  <c r="H23" i="3"/>
  <c r="H24" i="3"/>
  <c r="H26" i="3"/>
  <c r="H27" i="3"/>
  <c r="H28" i="3"/>
  <c r="G25" i="3"/>
  <c r="F25" i="3"/>
  <c r="G29" i="3"/>
  <c r="F29" i="3"/>
  <c r="E29" i="3"/>
  <c r="E25" i="3"/>
  <c r="J24" i="2" l="1"/>
  <c r="G29" i="2"/>
  <c r="I29" i="3"/>
  <c r="G32" i="3"/>
  <c r="I27" i="2"/>
  <c r="I24" i="2"/>
  <c r="E29" i="2"/>
  <c r="H29" i="3"/>
  <c r="E32" i="3"/>
  <c r="J27" i="2"/>
  <c r="H29" i="2"/>
  <c r="I25" i="3"/>
  <c r="H25" i="3"/>
  <c r="F32" i="3"/>
  <c r="M21" i="7"/>
  <c r="M22" i="7"/>
  <c r="M23" i="7"/>
  <c r="M24" i="7"/>
  <c r="M25" i="7"/>
  <c r="M26" i="7"/>
  <c r="M27" i="7"/>
  <c r="M28" i="7"/>
  <c r="L23" i="7"/>
  <c r="L24" i="7"/>
  <c r="L25" i="7"/>
  <c r="L26" i="7"/>
  <c r="L27" i="7"/>
  <c r="L28" i="7"/>
  <c r="L22" i="7"/>
  <c r="L21" i="7"/>
  <c r="J29" i="2" l="1"/>
  <c r="L29" i="7"/>
  <c r="I29" i="2"/>
  <c r="H21" i="3"/>
  <c r="H30" i="3"/>
  <c r="H31" i="3"/>
  <c r="H20" i="3"/>
  <c r="I27" i="8"/>
  <c r="K20" i="8"/>
  <c r="K21" i="8"/>
  <c r="K22" i="8"/>
  <c r="K23" i="8"/>
  <c r="K24" i="8"/>
  <c r="K25" i="8"/>
  <c r="K26" i="8"/>
  <c r="J20" i="8"/>
  <c r="J21" i="8"/>
  <c r="J22" i="8"/>
  <c r="J23" i="8"/>
  <c r="J24" i="8"/>
  <c r="J25" i="8"/>
  <c r="J26" i="8"/>
  <c r="I23" i="9"/>
  <c r="I24" i="9"/>
  <c r="I25" i="9"/>
  <c r="H23" i="9"/>
  <c r="H24" i="9"/>
  <c r="H25" i="9"/>
  <c r="I22" i="9"/>
  <c r="H22" i="9"/>
  <c r="I22" i="4"/>
  <c r="I23" i="4"/>
  <c r="I24" i="4"/>
  <c r="I25" i="4"/>
  <c r="I26" i="4"/>
  <c r="I27" i="4"/>
  <c r="H22" i="4"/>
  <c r="H23" i="4"/>
  <c r="H24" i="4"/>
  <c r="H25" i="4"/>
  <c r="H26" i="4"/>
  <c r="H27" i="4"/>
  <c r="I21" i="4"/>
  <c r="H21" i="4"/>
  <c r="G37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21" i="5"/>
  <c r="F37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21" i="5"/>
  <c r="J26" i="6"/>
  <c r="H28" i="9" l="1"/>
  <c r="I28" i="9"/>
  <c r="H32" i="3"/>
  <c r="K27" i="8"/>
  <c r="J27" i="8"/>
  <c r="H37" i="5"/>
  <c r="I37" i="5"/>
  <c r="H29" i="7" l="1"/>
  <c r="M20" i="7" l="1"/>
  <c r="F29" i="7"/>
  <c r="M29" i="7" l="1"/>
  <c r="J29" i="7"/>
  <c r="N26" i="1" l="1"/>
  <c r="N25" i="1"/>
  <c r="J24" i="1"/>
  <c r="I26" i="1"/>
  <c r="I25" i="1"/>
  <c r="I24" i="1"/>
  <c r="I23" i="1"/>
  <c r="G27" i="1"/>
  <c r="F27" i="1"/>
  <c r="E27" i="1"/>
  <c r="J23" i="1"/>
  <c r="I32" i="1"/>
  <c r="J32" i="1"/>
  <c r="I33" i="1"/>
  <c r="J33" i="1"/>
  <c r="I34" i="1"/>
  <c r="N34" i="1"/>
  <c r="I35" i="1"/>
  <c r="N35" i="1"/>
  <c r="E36" i="1"/>
  <c r="F36" i="1"/>
  <c r="G36" i="1"/>
  <c r="I36" i="1" l="1"/>
  <c r="J36" i="1"/>
  <c r="J27" i="1"/>
  <c r="I27" i="1"/>
  <c r="I21" i="3"/>
  <c r="I30" i="3"/>
  <c r="I31" i="3"/>
  <c r="H27" i="8" l="1"/>
  <c r="G27" i="8"/>
  <c r="I29" i="7"/>
  <c r="K24" i="7"/>
  <c r="K23" i="7"/>
  <c r="K22" i="7"/>
  <c r="I26" i="6"/>
  <c r="G26" i="6"/>
  <c r="E26" i="6"/>
  <c r="K25" i="6"/>
  <c r="K23" i="6"/>
  <c r="K22" i="6"/>
  <c r="E37" i="5"/>
  <c r="E28" i="4"/>
  <c r="K29" i="7" l="1"/>
  <c r="K26" i="6"/>
  <c r="I20" i="3"/>
  <c r="I32" i="3" s="1"/>
  <c r="O24" i="1" l="1"/>
  <c r="O23" i="1"/>
  <c r="O27" i="1" l="1"/>
</calcChain>
</file>

<file path=xl/comments1.xml><?xml version="1.0" encoding="utf-8"?>
<comments xmlns="http://schemas.openxmlformats.org/spreadsheetml/2006/main">
  <authors>
    <author>Brenda Denny</author>
  </authors>
  <commentList>
    <comment ref="J19" authorId="0" shapeId="0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
Not currently required for CAA's to complete.</t>
        </r>
      </text>
    </comment>
  </commentList>
</comments>
</file>

<file path=xl/comments2.xml><?xml version="1.0" encoding="utf-8"?>
<comments xmlns="http://schemas.openxmlformats.org/spreadsheetml/2006/main">
  <authors>
    <author>Brenda Denny</author>
  </authors>
  <commentList>
    <comment ref="M19" authorId="0" shapeId="0">
      <text>
        <r>
          <rPr>
            <b/>
            <sz val="9"/>
            <color indexed="81"/>
            <rFont val="Tahoma"/>
            <family val="2"/>
          </rPr>
          <t>Brenda Denny:</t>
        </r>
        <r>
          <rPr>
            <sz val="9"/>
            <color indexed="81"/>
            <rFont val="Tahoma"/>
            <family val="2"/>
          </rPr>
          <t xml:space="preserve">
Original Budget column not currently required for CAA's to complete.</t>
        </r>
      </text>
    </comment>
  </commentList>
</comments>
</file>

<file path=xl/comments3.xml><?xml version="1.0" encoding="utf-8"?>
<comments xmlns="http://schemas.openxmlformats.org/spreadsheetml/2006/main">
  <authors>
    <author>Antwoine Linton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</rPr>
          <t>Enter a reduction in the "Revision Amount +/-" column by entering it as a negative amount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</rPr>
          <t xml:space="preserve">Enter a reduction in the "Revision Amount +/-" column by entering it as a negative amount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<sst xmlns="http://schemas.openxmlformats.org/spreadsheetml/2006/main" count="318" uniqueCount="145">
  <si>
    <t>Revision Amount +/-</t>
  </si>
  <si>
    <t>Date:</t>
  </si>
  <si>
    <t>New Amount</t>
  </si>
  <si>
    <t>TOTAL:</t>
  </si>
  <si>
    <t>FINANCIAL STRUCTURE:</t>
  </si>
  <si>
    <t>Balance</t>
  </si>
  <si>
    <t xml:space="preserve">COMMENTS:  </t>
  </si>
  <si>
    <t xml:space="preserve">PROJECT #:  </t>
  </si>
  <si>
    <t xml:space="preserve">PROJECT NAME:  </t>
  </si>
  <si>
    <t>HOME</t>
  </si>
  <si>
    <t>COMMENTS:</t>
  </si>
  <si>
    <t>LH-Administration - 01</t>
  </si>
  <si>
    <t>LH-Program Operations - 03</t>
  </si>
  <si>
    <t>LH-Health &amp; Safety - 05</t>
  </si>
  <si>
    <t>LH-Liability Insurance - 07</t>
  </si>
  <si>
    <t>WX-Administration - 01</t>
  </si>
  <si>
    <t>WX - T&amp;TA - 02</t>
  </si>
  <si>
    <t>WX - Vehicles &amp; Equipment - 04</t>
  </si>
  <si>
    <t>WX-Program Operations - 03</t>
  </si>
  <si>
    <t>WX-Health &amp; Safety - 05</t>
  </si>
  <si>
    <t>WX-Financial Audit - 06</t>
  </si>
  <si>
    <t>WX-Liability Insurance - 07</t>
  </si>
  <si>
    <t>Maintenance/Repair</t>
  </si>
  <si>
    <t>Property Taxes &amp; Insurance</t>
  </si>
  <si>
    <t>Replacement for Reserve</t>
  </si>
  <si>
    <t>Building Security</t>
  </si>
  <si>
    <t>Electricity, Gas, Water (&amp; Sewer)</t>
  </si>
  <si>
    <t>Furniture</t>
  </si>
  <si>
    <t>Equipment</t>
  </si>
  <si>
    <t>As In Interim Rule 578.55</t>
  </si>
  <si>
    <t>As In Interim Rule 573.53</t>
  </si>
  <si>
    <t>Assessment of Service Needs</t>
  </si>
  <si>
    <t>Assistance w/ Moving Costs</t>
  </si>
  <si>
    <t>Case Management</t>
  </si>
  <si>
    <t>Child Care</t>
  </si>
  <si>
    <t>Education Services</t>
  </si>
  <si>
    <t>Employment Assist. &amp; Job Training</t>
  </si>
  <si>
    <t>Food</t>
  </si>
  <si>
    <t>Housing/Counseling Services</t>
  </si>
  <si>
    <t>Legal Services</t>
  </si>
  <si>
    <t>Life Skills Training</t>
  </si>
  <si>
    <t>Mental Health Services</t>
  </si>
  <si>
    <t>Outpatient Health Services</t>
  </si>
  <si>
    <t>Outreach Services</t>
  </si>
  <si>
    <t>Substance Abuse Treatment Svcs.</t>
  </si>
  <si>
    <t>Transportation</t>
  </si>
  <si>
    <t>Utility Deposits</t>
  </si>
  <si>
    <t>As In Interim Rule 578.57</t>
  </si>
  <si>
    <t>Software</t>
  </si>
  <si>
    <t>Services</t>
  </si>
  <si>
    <t>Personnel</t>
  </si>
  <si>
    <t>Space &amp; Operations</t>
  </si>
  <si>
    <t>Shelter - 00</t>
  </si>
  <si>
    <t>Rehabilitation - 01</t>
  </si>
  <si>
    <t xml:space="preserve">KY #:  </t>
  </si>
  <si>
    <t>TBRA - 007a</t>
  </si>
  <si>
    <t>STRMU - 007</t>
  </si>
  <si>
    <t>Admin - 005</t>
  </si>
  <si>
    <t>Activity</t>
  </si>
  <si>
    <t>IDIS #</t>
  </si>
  <si>
    <t>Current Balance</t>
  </si>
  <si>
    <t xml:space="preserve">Revision Amount +/- </t>
  </si>
  <si>
    <t>Current Available Balance</t>
  </si>
  <si>
    <t>HOME ADMIN</t>
  </si>
  <si>
    <t xml:space="preserve">AHTF </t>
  </si>
  <si>
    <t>AHTF ADMIN</t>
  </si>
  <si>
    <t>New Balance</t>
  </si>
  <si>
    <t xml:space="preserve">Can this project be closed? </t>
  </si>
  <si>
    <t>IDIS Number      (If applicable)</t>
  </si>
  <si>
    <t xml:space="preserve">HOME </t>
  </si>
  <si>
    <t>ES15-0236-01</t>
  </si>
  <si>
    <t>AGENCY NAME:</t>
  </si>
  <si>
    <t xml:space="preserve">Operations - 02 </t>
  </si>
  <si>
    <t xml:space="preserve">Services - 03  </t>
  </si>
  <si>
    <t xml:space="preserve">HCA Financial Management Specialist: </t>
  </si>
  <si>
    <t xml:space="preserve">Supportive Services - 003 </t>
  </si>
  <si>
    <t>Housing Info - 013</t>
  </si>
  <si>
    <t>Financial Management Specialist:  ________________________________________</t>
  </si>
  <si>
    <t>Agency Preparer &amp; Date:  ___________________________________________</t>
  </si>
  <si>
    <t>Services (03)</t>
  </si>
  <si>
    <t>Admin (05)</t>
  </si>
  <si>
    <t>KHC Admin (05K)</t>
  </si>
  <si>
    <t>HMIS (1051)</t>
  </si>
  <si>
    <t>Leasing (11)</t>
  </si>
  <si>
    <t>New Awarded Amount</t>
  </si>
  <si>
    <t>New Award Amount</t>
  </si>
  <si>
    <t>ESG BUDGET MODIFICATION FORM</t>
  </si>
  <si>
    <t>HOPWA FORMULA BUDGET MODIFICATION FORM</t>
  </si>
  <si>
    <t>CoC BUDGET MODIFICATION FORM</t>
  </si>
  <si>
    <t>CoC OPERATING BUDGET MODIFICATION FORM</t>
  </si>
  <si>
    <t>CoC SERVICES BUDGET MODIFICATION FORM</t>
  </si>
  <si>
    <t>CoC HMIS BUDGET MODIFICATION FORM</t>
  </si>
  <si>
    <r>
      <t>***</t>
    </r>
    <r>
      <rPr>
        <b/>
        <i/>
        <sz val="12"/>
        <color rgb="FFFF0000"/>
        <rFont val="Calibri"/>
        <family val="2"/>
        <scheme val="minor"/>
      </rPr>
      <t xml:space="preserve">NOTE: </t>
    </r>
    <r>
      <rPr>
        <b/>
        <i/>
        <sz val="11"/>
        <color rgb="FFFF0000"/>
        <rFont val="Calibri"/>
        <family val="2"/>
        <scheme val="minor"/>
      </rPr>
      <t xml:space="preserve"> Enter a reduction in the Revision column by entering it as a negative amount***</t>
    </r>
  </si>
  <si>
    <t>Regular WX Materials - 03</t>
  </si>
  <si>
    <t>Program Support - 03</t>
  </si>
  <si>
    <t>Regular WX Labor - 03</t>
  </si>
  <si>
    <t>H&amp;S Materials - 05</t>
  </si>
  <si>
    <t>H&amp;S Labor - 05</t>
  </si>
  <si>
    <t>DOE BUDGET MODIFICATION FORM</t>
  </si>
  <si>
    <t>KHC HCA Financial Management Specialist/Updated KY Green:   ________________________________________</t>
  </si>
  <si>
    <t>KHC HCA Financial Management Specialist/Updated KY Green:  ________________________________________</t>
  </si>
  <si>
    <t>CAA Preparer &amp; Date:  ___________________________________________</t>
  </si>
  <si>
    <t xml:space="preserve">HOME &amp; AHTF BUDGET MODIFICATION FORM  </t>
  </si>
  <si>
    <t>KHC HCA Financial Management Specialist:  ________________________________________</t>
  </si>
  <si>
    <t>KHC CPA Program Funding/Updated HDS: ________________________________________</t>
  </si>
  <si>
    <t>KHC CPA Program Funding/Updated in HDS:  ________________________________________</t>
  </si>
  <si>
    <t>KHC CPA Program Funding/Updated HDS/IDIS: ________________________________________</t>
  </si>
  <si>
    <t>LIHEAP BUDGET MODIFICATION FORM</t>
  </si>
  <si>
    <t>Awarded Amount</t>
  </si>
  <si>
    <t>Amount to be Recaptured /Surrendered (-)</t>
  </si>
  <si>
    <t>Award Amount</t>
  </si>
  <si>
    <t xml:space="preserve">INSTRUCTIONS:  If "Project Modification" is checked above, complete Section I only.  If "Fund Recapture" or "Voluntary Surrender" is checked above, Complete Section II only.  Once the appropriate section is complete, please sign, date and forward form to Program Accountiblity &amp; Budget department.  </t>
  </si>
  <si>
    <t>SECTION I:  PROJECT MODIFICATION</t>
  </si>
  <si>
    <t>SECTION II:  KHC FUND RECAPTURE/VOLUNTARY SURRENDER</t>
  </si>
  <si>
    <r>
      <rPr>
        <b/>
        <u/>
        <sz val="11"/>
        <color rgb="FFFF0000"/>
        <rFont val="Calibri"/>
        <family val="2"/>
        <scheme val="minor"/>
      </rPr>
      <t>SPECIAL INSTRUCTIONS</t>
    </r>
    <r>
      <rPr>
        <b/>
        <sz val="11"/>
        <color rgb="FFFF0000"/>
        <rFont val="Calibri"/>
        <family val="2"/>
        <scheme val="minor"/>
      </rPr>
      <t>:  DELETE UNUSED TABS AND RETURN TO HCAFINANCE@KYHOUSING.ORG IN AN EXCEL FORMAT</t>
    </r>
  </si>
  <si>
    <t>Operations (02)</t>
  </si>
  <si>
    <t>HMF (10)</t>
  </si>
  <si>
    <t xml:space="preserve">Modification Waiver Request #:  </t>
  </si>
  <si>
    <t>FINANCIAL MANAGEMENT FORWARD APPROVAL TO HUD.</t>
  </si>
  <si>
    <t>KHC CPA Program Funding/Updated HDS:  NOT APPLICABLE</t>
  </si>
  <si>
    <t>FINANCIAL MANAGEMENT FORWARD APPROVAL TO SUSAN YOUNG, CAK:  susan@capky.org</t>
  </si>
  <si>
    <t>Resource ID - 012</t>
  </si>
  <si>
    <t>Permanent Housing Placement - 014</t>
  </si>
  <si>
    <r>
      <t xml:space="preserve">Awarded Amount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</si>
  <si>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Balance          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</si>
  <si>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Awarded Amount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</si>
  <si>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Balance                     </t>
    </r>
    <r>
      <rPr>
        <b/>
        <i/>
        <sz val="10"/>
        <color rgb="FFFF0000"/>
        <rFont val="Calibri"/>
        <family val="2"/>
        <scheme val="minor"/>
      </rPr>
      <t>(Pull From Last Approved Draw in KY Green)</t>
    </r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</si>
  <si>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July DOE 702)</t>
    </r>
  </si>
  <si>
    <t>Is BMF Higher than 10% of Original Allocation?  If RED, unable to process.</t>
  </si>
  <si>
    <r>
      <t xml:space="preserve">Original Budget </t>
    </r>
    <r>
      <rPr>
        <b/>
        <i/>
        <sz val="10"/>
        <color rgb="FFFF0000"/>
        <rFont val="Calibri"/>
        <family val="2"/>
        <scheme val="minor"/>
      </rPr>
      <t>(Pull from July LIIHEAP 702)</t>
    </r>
  </si>
  <si>
    <t xml:space="preserve">CONTRACT START DATE:  </t>
  </si>
  <si>
    <t xml:space="preserve">CONTRACT END DATE:  </t>
  </si>
  <si>
    <t xml:space="preserve">HCA Financial Management Specialist:    </t>
  </si>
  <si>
    <t xml:space="preserve">Homeless Prevention - 04  </t>
  </si>
  <si>
    <t xml:space="preserve">Administration - 05  </t>
  </si>
  <si>
    <t xml:space="preserve">KHC Admin - 05K  </t>
  </si>
  <si>
    <t xml:space="preserve">Rapid Re-Housing - 06  </t>
  </si>
  <si>
    <t xml:space="preserve">Data Collection/HMIS - 07  </t>
  </si>
  <si>
    <t xml:space="preserve">Street Outreach - 08  </t>
  </si>
  <si>
    <t xml:space="preserve">TOTAL:  </t>
  </si>
  <si>
    <r>
      <t xml:space="preserve">Proposed # of Households Served            </t>
    </r>
    <r>
      <rPr>
        <i/>
        <sz val="8.5"/>
        <color rgb="FFFF0000"/>
        <rFont val="Calibri"/>
        <family val="2"/>
        <scheme val="minor"/>
      </rPr>
      <t>(IF ADDING NEW ACTIVITY ONLY)</t>
    </r>
  </si>
  <si>
    <r>
      <t xml:space="preserve">IF APPROVED, DOES AGENCY WANT THESE FINANCIAL CHANGES IMPLEMENTED AS THE ALLOCATION SET-UP FOR FUTURE COC PROJECTS?     _____ YES     _____ NO                                                                                                                                                                                </t>
    </r>
    <r>
      <rPr>
        <i/>
        <sz val="10"/>
        <rFont val="Calibri"/>
        <family val="2"/>
        <scheme val="minor"/>
      </rPr>
      <t xml:space="preserve">CHANGES WILL ONLY BE IMPLEMENTED FOR NEXT ALLOCATION SET-UP </t>
    </r>
    <r>
      <rPr>
        <i/>
        <u/>
        <sz val="10"/>
        <rFont val="Calibri"/>
        <family val="2"/>
        <scheme val="minor"/>
      </rPr>
      <t>IF</t>
    </r>
    <r>
      <rPr>
        <i/>
        <sz val="10"/>
        <rFont val="Calibri"/>
        <family val="2"/>
        <scheme val="minor"/>
      </rPr>
      <t xml:space="preserve"> THE BMF REQUIRES HUD APPROVAL (SEE INDICATION BOX BELOW).  </t>
    </r>
  </si>
  <si>
    <t xml:space="preserve">Any Shift To or From one Activity to another requires you to also complete a BMF for those Activities showing how funds shifted due to this BMF request.  </t>
  </si>
  <si>
    <r>
      <rPr>
        <sz val="11"/>
        <color rgb="FFFF0000"/>
        <rFont val="Calibri"/>
        <family val="2"/>
        <scheme val="minor"/>
      </rPr>
      <t>_____   BMF More than 10%:  Requires HUD Approval</t>
    </r>
    <r>
      <rPr>
        <sz val="11"/>
        <rFont val="Calibri"/>
        <family val="2"/>
        <scheme val="minor"/>
      </rPr>
      <t xml:space="preserve">     HUD Representative and Date:   ___________________________________ (BMF to be implemented as allocation set-up for future CoC projects, see above.  HCA Financial Management to notify Planning and Performance Manager and Quality Assurance Manager.)</t>
    </r>
  </si>
  <si>
    <t xml:space="preserve">_____  BMF Less Than 10%:  Requires HUD Notification of Approval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</si>
</sst>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m/d/yy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00"/>
      <name val="Tahoma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name val="Calibri"/>
      <family val="2"/>
      <scheme val="minor"/>
    </font>
    <font>
      <i/>
      <sz val="8.5"/>
      <color rgb="FFFF0000"/>
      <name val="Calibri"/>
      <family val="2"/>
      <scheme val="minor"/>
    </font>
    <font>
      <i/>
      <sz val="10"/>
      <name val="Calibri"/>
      <family val="2"/>
      <scheme val="minor"/>
    </font>
    <font>
      <i/>
      <u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7">
    <xf numFmtId="0" fontId="0" fillId="0" borderId="0" xfId="0"/>
    <xf numFmtId="0" fontId="0" fillId="0" borderId="0" xfId="0" applyBorder="1"/>
    <xf numFmtId="44" fontId="0" fillId="0" borderId="0" xfId="0" applyNumberFormat="1"/>
    <xf numFmtId="0" fontId="4" fillId="0" borderId="0" xfId="0" applyFont="1" applyBorder="1" applyAlignment="1">
      <alignment horizontal="center"/>
    </xf>
    <xf numFmtId="0" fontId="6" fillId="0" borderId="2" xfId="0" quotePrefix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/>
    <xf numFmtId="44" fontId="8" fillId="0" borderId="0" xfId="0" applyNumberFormat="1" applyFont="1" applyBorder="1"/>
    <xf numFmtId="0" fontId="1" fillId="0" borderId="0" xfId="0" applyFont="1" applyBorder="1" applyAlignment="1">
      <alignment wrapText="1"/>
    </xf>
    <xf numFmtId="44" fontId="0" fillId="0" borderId="0" xfId="1" applyFont="1" applyFill="1" applyBorder="1" applyAlignment="1" applyProtection="1"/>
    <xf numFmtId="44" fontId="1" fillId="0" borderId="0" xfId="1" applyFont="1" applyBorder="1" applyAlignment="1" applyProtection="1"/>
    <xf numFmtId="0" fontId="2" fillId="0" borderId="0" xfId="0" applyFont="1" applyAlignment="1"/>
    <xf numFmtId="0" fontId="0" fillId="0" borderId="0" xfId="0" applyFill="1" applyBorder="1"/>
    <xf numFmtId="44" fontId="0" fillId="0" borderId="6" xfId="1" applyFont="1" applyBorder="1" applyAlignment="1" applyProtection="1"/>
    <xf numFmtId="0" fontId="0" fillId="0" borderId="0" xfId="0" applyFill="1" applyBorder="1" applyAlignment="1" applyProtection="1">
      <protection locked="0"/>
    </xf>
    <xf numFmtId="0" fontId="0" fillId="0" borderId="15" xfId="0" applyBorder="1" applyProtection="1"/>
    <xf numFmtId="0" fontId="0" fillId="0" borderId="17" xfId="0" applyBorder="1" applyProtection="1"/>
    <xf numFmtId="0" fontId="0" fillId="0" borderId="0" xfId="0" applyAlignment="1">
      <alignment horizontal="center"/>
    </xf>
    <xf numFmtId="44" fontId="0" fillId="0" borderId="40" xfId="1" applyFont="1" applyBorder="1" applyAlignment="1" applyProtection="1">
      <alignment horizontal="center"/>
    </xf>
    <xf numFmtId="44" fontId="0" fillId="0" borderId="3" xfId="1" applyFont="1" applyBorder="1" applyAlignment="1" applyProtection="1">
      <alignment horizontal="center"/>
    </xf>
    <xf numFmtId="164" fontId="0" fillId="0" borderId="0" xfId="1" applyNumberFormat="1" applyFont="1" applyBorder="1" applyAlignment="1" applyProtection="1"/>
    <xf numFmtId="164" fontId="0" fillId="0" borderId="0" xfId="1" applyNumberFormat="1" applyFont="1" applyBorder="1" applyProtection="1"/>
    <xf numFmtId="44" fontId="0" fillId="0" borderId="0" xfId="1" applyFont="1" applyBorder="1" applyAlignment="1" applyProtection="1">
      <alignment horizontal="center"/>
    </xf>
    <xf numFmtId="164" fontId="0" fillId="0" borderId="0" xfId="1" applyNumberFormat="1" applyFont="1" applyBorder="1" applyAlignment="1" applyProtection="1">
      <alignment horizontal="right"/>
    </xf>
    <xf numFmtId="0" fontId="2" fillId="3" borderId="0" xfId="0" applyFont="1" applyFill="1" applyBorder="1" applyAlignment="1" applyProtection="1">
      <alignment horizontal="right"/>
    </xf>
    <xf numFmtId="0" fontId="1" fillId="0" borderId="0" xfId="0" applyFont="1" applyBorder="1" applyAlignment="1" applyProtection="1"/>
    <xf numFmtId="164" fontId="0" fillId="0" borderId="6" xfId="1" applyNumberFormat="1" applyFont="1" applyBorder="1" applyAlignment="1" applyProtection="1">
      <protection locked="0"/>
    </xf>
    <xf numFmtId="0" fontId="6" fillId="0" borderId="2" xfId="0" quotePrefix="1" applyNumberFormat="1" applyFont="1" applyBorder="1" applyAlignment="1" applyProtection="1">
      <alignment horizontal="center"/>
    </xf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0" fillId="0" borderId="33" xfId="0" applyBorder="1" applyAlignment="1" applyProtection="1"/>
    <xf numFmtId="0" fontId="0" fillId="0" borderId="5" xfId="0" applyBorder="1" applyProtection="1"/>
    <xf numFmtId="14" fontId="2" fillId="0" borderId="1" xfId="0" applyNumberFormat="1" applyFont="1" applyBorder="1" applyAlignment="1" applyProtection="1">
      <protection locked="0"/>
    </xf>
    <xf numFmtId="0" fontId="1" fillId="0" borderId="6" xfId="0" applyFont="1" applyBorder="1" applyAlignme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right"/>
    </xf>
    <xf numFmtId="0" fontId="0" fillId="0" borderId="0" xfId="0" applyBorder="1" applyAlignment="1"/>
    <xf numFmtId="0" fontId="1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/>
    <xf numFmtId="164" fontId="0" fillId="0" borderId="29" xfId="0" applyNumberFormat="1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/>
    </xf>
    <xf numFmtId="44" fontId="0" fillId="0" borderId="7" xfId="1" applyFont="1" applyFill="1" applyBorder="1" applyProtection="1"/>
    <xf numFmtId="0" fontId="1" fillId="0" borderId="6" xfId="0" applyFont="1" applyBorder="1" applyProtection="1"/>
    <xf numFmtId="44" fontId="0" fillId="0" borderId="7" xfId="1" applyFont="1" applyFill="1" applyBorder="1" applyAlignment="1" applyProtection="1"/>
    <xf numFmtId="44" fontId="0" fillId="0" borderId="23" xfId="1" applyFont="1" applyFill="1" applyBorder="1" applyAlignment="1" applyProtection="1"/>
    <xf numFmtId="44" fontId="0" fillId="0" borderId="23" xfId="1" applyFont="1" applyFill="1" applyBorder="1" applyAlignment="1" applyProtection="1">
      <protection locked="0"/>
    </xf>
    <xf numFmtId="44" fontId="0" fillId="0" borderId="7" xfId="1" applyFont="1" applyFill="1" applyBorder="1" applyAlignment="1" applyProtection="1">
      <protection locked="0"/>
    </xf>
    <xf numFmtId="44" fontId="0" fillId="0" borderId="31" xfId="1" applyFont="1" applyFill="1" applyBorder="1" applyAlignment="1" applyProtection="1">
      <protection locked="0"/>
    </xf>
    <xf numFmtId="44" fontId="1" fillId="0" borderId="47" xfId="1" applyFont="1" applyBorder="1" applyAlignment="1" applyProtection="1">
      <alignment horizontal="center"/>
    </xf>
    <xf numFmtId="44" fontId="0" fillId="0" borderId="29" xfId="1" applyFont="1" applyFill="1" applyBorder="1" applyAlignment="1" applyProtection="1"/>
    <xf numFmtId="44" fontId="0" fillId="0" borderId="29" xfId="1" applyFont="1" applyBorder="1" applyAlignment="1" applyProtection="1"/>
    <xf numFmtId="44" fontId="0" fillId="0" borderId="6" xfId="1" applyFont="1" applyBorder="1" applyAlignment="1" applyProtection="1">
      <alignment wrapText="1"/>
      <protection locked="0"/>
    </xf>
    <xf numFmtId="44" fontId="0" fillId="0" borderId="6" xfId="1" applyFont="1" applyBorder="1" applyAlignment="1" applyProtection="1">
      <protection locked="0"/>
    </xf>
    <xf numFmtId="0" fontId="1" fillId="0" borderId="6" xfId="0" applyFont="1" applyFill="1" applyBorder="1" applyAlignment="1" applyProtection="1">
      <alignment horizontal="center"/>
    </xf>
    <xf numFmtId="164" fontId="5" fillId="0" borderId="6" xfId="1" applyNumberFormat="1" applyFont="1" applyFill="1" applyBorder="1" applyAlignment="1" applyProtection="1">
      <alignment horizontal="center" wrapText="1"/>
    </xf>
    <xf numFmtId="164" fontId="0" fillId="0" borderId="6" xfId="0" applyNumberFormat="1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44" fontId="0" fillId="0" borderId="6" xfId="1" applyFont="1" applyBorder="1" applyAlignment="1" applyProtection="1">
      <alignment horizontal="center" wrapText="1"/>
      <protection locked="0"/>
    </xf>
    <xf numFmtId="44" fontId="0" fillId="0" borderId="6" xfId="1" applyFont="1" applyFill="1" applyBorder="1" applyProtection="1">
      <protection locked="0"/>
    </xf>
    <xf numFmtId="44" fontId="0" fillId="0" borderId="6" xfId="1" applyFont="1" applyFill="1" applyBorder="1" applyAlignment="1" applyProtection="1">
      <protection locked="0"/>
    </xf>
    <xf numFmtId="44" fontId="0" fillId="0" borderId="6" xfId="1" applyFont="1" applyFill="1" applyBorder="1" applyProtection="1"/>
    <xf numFmtId="44" fontId="0" fillId="0" borderId="6" xfId="1" applyFont="1" applyFill="1" applyBorder="1" applyAlignment="1" applyProtection="1">
      <alignment horizontal="center"/>
      <protection locked="0"/>
    </xf>
    <xf numFmtId="44" fontId="0" fillId="0" borderId="30" xfId="1" applyFont="1" applyFill="1" applyBorder="1" applyProtection="1">
      <protection locked="0"/>
    </xf>
    <xf numFmtId="44" fontId="0" fillId="0" borderId="30" xfId="1" applyFont="1" applyFill="1" applyBorder="1" applyAlignment="1" applyProtection="1">
      <protection locked="0"/>
    </xf>
    <xf numFmtId="44" fontId="0" fillId="0" borderId="30" xfId="1" applyFont="1" applyFill="1" applyBorder="1" applyProtection="1"/>
    <xf numFmtId="44" fontId="0" fillId="0" borderId="44" xfId="1" applyFont="1" applyFill="1" applyBorder="1" applyAlignment="1" applyProtection="1"/>
    <xf numFmtId="0" fontId="1" fillId="0" borderId="23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  <xf numFmtId="44" fontId="0" fillId="3" borderId="7" xfId="1" applyFont="1" applyFill="1" applyBorder="1" applyProtection="1"/>
    <xf numFmtId="44" fontId="0" fillId="3" borderId="6" xfId="1" applyFont="1" applyFill="1" applyBorder="1" applyAlignment="1" applyProtection="1"/>
    <xf numFmtId="0" fontId="2" fillId="0" borderId="0" xfId="0" applyFont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6" xfId="0" applyFont="1" applyFill="1" applyBorder="1" applyAlignment="1" applyProtection="1">
      <alignment horizontal="right"/>
    </xf>
    <xf numFmtId="0" fontId="1" fillId="0" borderId="41" xfId="0" applyFont="1" applyFill="1" applyBorder="1" applyAlignment="1" applyProtection="1">
      <alignment horizontal="center" wrapText="1"/>
    </xf>
    <xf numFmtId="164" fontId="0" fillId="0" borderId="6" xfId="1" applyNumberFormat="1" applyFont="1" applyFill="1" applyBorder="1" applyAlignment="1" applyProtection="1">
      <alignment horizontal="center" wrapText="1"/>
      <protection locked="0"/>
    </xf>
    <xf numFmtId="0" fontId="1" fillId="0" borderId="41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44" fontId="0" fillId="0" borderId="7" xfId="1" applyFont="1" applyFill="1" applyBorder="1" applyProtection="1">
      <protection locked="0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 applyProtection="1">
      <alignment horizontal="center"/>
      <protection locked="0"/>
    </xf>
    <xf numFmtId="44" fontId="0" fillId="0" borderId="6" xfId="1" applyFont="1" applyFill="1" applyBorder="1" applyAlignment="1" applyProtection="1">
      <alignment horizontal="center"/>
    </xf>
    <xf numFmtId="44" fontId="0" fillId="0" borderId="29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31" xfId="1" applyFont="1" applyFill="1" applyBorder="1" applyProtection="1"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44" fontId="0" fillId="0" borderId="36" xfId="1" applyFont="1" applyFill="1" applyBorder="1" applyAlignment="1" applyProtection="1">
      <alignment horizontal="center"/>
    </xf>
    <xf numFmtId="44" fontId="0" fillId="0" borderId="39" xfId="1" applyFont="1" applyFill="1" applyBorder="1" applyAlignment="1" applyProtection="1">
      <alignment horizontal="center"/>
    </xf>
    <xf numFmtId="0" fontId="1" fillId="0" borderId="28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3" borderId="0" xfId="0" applyFont="1" applyFill="1" applyBorder="1" applyAlignment="1" applyProtection="1">
      <alignment horizontal="right"/>
    </xf>
    <xf numFmtId="0" fontId="1" fillId="0" borderId="53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 wrapText="1"/>
    </xf>
    <xf numFmtId="0" fontId="3" fillId="3" borderId="0" xfId="0" applyFont="1" applyFill="1" applyBorder="1" applyAlignment="1" applyProtection="1">
      <alignment horizontal="center" vertical="center"/>
    </xf>
    <xf numFmtId="0" fontId="1" fillId="0" borderId="41" xfId="0" applyFont="1" applyBorder="1" applyAlignment="1" applyProtection="1">
      <alignment horizontal="center" wrapText="1"/>
    </xf>
    <xf numFmtId="0" fontId="0" fillId="0" borderId="0" xfId="0" applyFont="1" applyBorder="1" applyAlignment="1" applyProtection="1">
      <alignment horizontal="right"/>
    </xf>
    <xf numFmtId="0" fontId="1" fillId="0" borderId="42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44" fontId="0" fillId="0" borderId="0" xfId="0" applyNumberFormat="1" applyBorder="1"/>
    <xf numFmtId="0" fontId="8" fillId="0" borderId="0" xfId="0" applyFont="1" applyBorder="1" applyAlignment="1"/>
    <xf numFmtId="44" fontId="1" fillId="0" borderId="55" xfId="1" applyFont="1" applyBorder="1" applyProtection="1"/>
    <xf numFmtId="44" fontId="0" fillId="0" borderId="30" xfId="1" applyFont="1" applyFill="1" applyBorder="1" applyAlignment="1" applyProtection="1">
      <alignment horizontal="center"/>
      <protection locked="0"/>
    </xf>
    <xf numFmtId="44" fontId="0" fillId="0" borderId="36" xfId="1" applyFont="1" applyFill="1" applyBorder="1" applyProtection="1">
      <protection locked="0"/>
    </xf>
    <xf numFmtId="44" fontId="0" fillId="0" borderId="36" xfId="1" applyFont="1" applyFill="1" applyBorder="1" applyAlignment="1" applyProtection="1">
      <alignment horizontal="center"/>
      <protection locked="0"/>
    </xf>
    <xf numFmtId="44" fontId="1" fillId="0" borderId="47" xfId="1" applyFont="1" applyBorder="1" applyProtection="1"/>
    <xf numFmtId="164" fontId="0" fillId="0" borderId="36" xfId="1" applyNumberFormat="1" applyFont="1" applyFill="1" applyBorder="1" applyAlignment="1" applyProtection="1">
      <alignment horizontal="center"/>
    </xf>
    <xf numFmtId="164" fontId="0" fillId="0" borderId="36" xfId="1" applyNumberFormat="1" applyFont="1" applyFill="1" applyBorder="1" applyAlignment="1" applyProtection="1">
      <alignment horizontal="center" wrapText="1"/>
    </xf>
    <xf numFmtId="164" fontId="0" fillId="0" borderId="39" xfId="0" applyNumberFormat="1" applyFont="1" applyFill="1" applyBorder="1" applyAlignment="1" applyProtection="1">
      <alignment horizontal="center" wrapText="1"/>
    </xf>
    <xf numFmtId="0" fontId="1" fillId="0" borderId="36" xfId="0" applyFont="1" applyBorder="1" applyAlignment="1" applyProtection="1">
      <alignment horizontal="left"/>
      <protection locked="0"/>
    </xf>
    <xf numFmtId="164" fontId="0" fillId="0" borderId="36" xfId="1" applyNumberFormat="1" applyFont="1" applyBorder="1" applyAlignment="1" applyProtection="1">
      <protection locked="0"/>
    </xf>
    <xf numFmtId="0" fontId="3" fillId="0" borderId="47" xfId="0" applyFont="1" applyBorder="1" applyAlignment="1" applyProtection="1"/>
    <xf numFmtId="164" fontId="1" fillId="0" borderId="47" xfId="1" applyNumberFormat="1" applyFont="1" applyBorder="1" applyProtection="1"/>
    <xf numFmtId="0" fontId="1" fillId="0" borderId="56" xfId="0" applyFont="1" applyBorder="1" applyAlignment="1" applyProtection="1">
      <alignment horizontal="right"/>
    </xf>
    <xf numFmtId="44" fontId="0" fillId="0" borderId="36" xfId="1" applyFont="1" applyBorder="1" applyAlignment="1" applyProtection="1">
      <protection locked="0"/>
    </xf>
    <xf numFmtId="44" fontId="0" fillId="0" borderId="36" xfId="1" applyFont="1" applyFill="1" applyBorder="1" applyProtection="1"/>
    <xf numFmtId="164" fontId="5" fillId="0" borderId="6" xfId="1" applyNumberFormat="1" applyFont="1" applyFill="1" applyBorder="1" applyAlignment="1" applyProtection="1">
      <alignment horizontal="center" wrapText="1"/>
      <protection locked="0"/>
    </xf>
    <xf numFmtId="164" fontId="0" fillId="0" borderId="36" xfId="1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Border="1" applyAlignment="1" applyProtection="1"/>
    <xf numFmtId="44" fontId="0" fillId="0" borderId="6" xfId="1" applyFont="1" applyBorder="1" applyAlignment="1" applyProtection="1">
      <alignment wrapText="1"/>
    </xf>
    <xf numFmtId="0" fontId="1" fillId="0" borderId="6" xfId="0" applyFont="1" applyBorder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1" fillId="0" borderId="6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 wrapText="1"/>
    </xf>
    <xf numFmtId="0" fontId="1" fillId="0" borderId="45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1" fillId="0" borderId="47" xfId="0" applyFont="1" applyBorder="1" applyAlignment="1" applyProtection="1">
      <alignment horizontal="center" wrapText="1"/>
    </xf>
    <xf numFmtId="0" fontId="1" fillId="0" borderId="25" xfId="0" applyFont="1" applyBorder="1" applyAlignment="1" applyProtection="1"/>
    <xf numFmtId="0" fontId="3" fillId="3" borderId="52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/>
    <xf numFmtId="164" fontId="5" fillId="0" borderId="6" xfId="1" applyNumberFormat="1" applyFont="1" applyBorder="1" applyProtection="1"/>
    <xf numFmtId="164" fontId="5" fillId="0" borderId="29" xfId="1" applyNumberFormat="1" applyFont="1" applyBorder="1" applyProtection="1"/>
    <xf numFmtId="164" fontId="5" fillId="0" borderId="36" xfId="1" applyNumberFormat="1" applyFont="1" applyBorder="1" applyProtection="1"/>
    <xf numFmtId="164" fontId="5" fillId="0" borderId="39" xfId="1" applyNumberFormat="1" applyFont="1" applyBorder="1" applyProtection="1"/>
    <xf numFmtId="164" fontId="1" fillId="0" borderId="47" xfId="1" applyNumberFormat="1" applyFont="1" applyBorder="1" applyAlignment="1" applyProtection="1"/>
    <xf numFmtId="0" fontId="0" fillId="0" borderId="13" xfId="0" applyBorder="1" applyProtection="1"/>
    <xf numFmtId="0" fontId="0" fillId="0" borderId="14" xfId="0" applyBorder="1" applyProtection="1"/>
    <xf numFmtId="0" fontId="0" fillId="0" borderId="57" xfId="0" applyBorder="1" applyProtection="1"/>
    <xf numFmtId="0" fontId="4" fillId="0" borderId="17" xfId="0" applyFont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  <protection locked="0"/>
    </xf>
    <xf numFmtId="0" fontId="0" fillId="0" borderId="36" xfId="0" applyFont="1" applyBorder="1" applyAlignment="1" applyProtection="1">
      <alignment horizontal="center"/>
      <protection locked="0"/>
    </xf>
    <xf numFmtId="44" fontId="0" fillId="0" borderId="36" xfId="1" applyFont="1" applyFill="1" applyBorder="1" applyAlignment="1" applyProtection="1">
      <protection locked="0"/>
    </xf>
    <xf numFmtId="44" fontId="0" fillId="0" borderId="25" xfId="1" applyFont="1" applyBorder="1" applyAlignment="1" applyProtection="1">
      <alignment horizontal="center" wrapText="1"/>
      <protection locked="0"/>
    </xf>
    <xf numFmtId="44" fontId="0" fillId="0" borderId="25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44" fontId="1" fillId="0" borderId="58" xfId="1" applyFont="1" applyBorder="1" applyProtection="1"/>
    <xf numFmtId="44" fontId="1" fillId="0" borderId="59" xfId="1" applyFont="1" applyBorder="1" applyProtection="1"/>
    <xf numFmtId="44" fontId="1" fillId="0" borderId="58" xfId="1" applyFont="1" applyBorder="1" applyAlignment="1" applyProtection="1"/>
    <xf numFmtId="164" fontId="1" fillId="0" borderId="61" xfId="1" applyNumberFormat="1" applyFont="1" applyFill="1" applyBorder="1" applyAlignment="1" applyProtection="1">
      <alignment horizontal="center" wrapText="1"/>
    </xf>
    <xf numFmtId="164" fontId="1" fillId="0" borderId="61" xfId="1" applyNumberFormat="1" applyFont="1" applyFill="1" applyBorder="1" applyAlignment="1" applyProtection="1">
      <alignment horizontal="center"/>
    </xf>
    <xf numFmtId="164" fontId="1" fillId="0" borderId="59" xfId="1" applyNumberFormat="1" applyFont="1" applyFill="1" applyBorder="1" applyAlignment="1" applyProtection="1">
      <alignment horizontal="center" wrapText="1"/>
    </xf>
    <xf numFmtId="44" fontId="1" fillId="0" borderId="61" xfId="1" applyFont="1" applyBorder="1" applyProtection="1"/>
    <xf numFmtId="0" fontId="19" fillId="0" borderId="1" xfId="0" quotePrefix="1" applyNumberFormat="1" applyFont="1" applyBorder="1" applyAlignment="1" applyProtection="1">
      <alignment horizontal="center"/>
      <protection locked="0"/>
    </xf>
    <xf numFmtId="44" fontId="1" fillId="0" borderId="61" xfId="1" applyFont="1" applyFill="1" applyBorder="1" applyProtection="1"/>
    <xf numFmtId="0" fontId="1" fillId="0" borderId="25" xfId="0" applyFont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right"/>
    </xf>
    <xf numFmtId="44" fontId="0" fillId="0" borderId="7" xfId="1" applyFont="1" applyFill="1" applyBorder="1" applyProtection="1">
      <protection locked="0"/>
    </xf>
    <xf numFmtId="44" fontId="1" fillId="0" borderId="58" xfId="1" applyFont="1" applyBorder="1" applyProtection="1"/>
    <xf numFmtId="44" fontId="0" fillId="0" borderId="31" xfId="1" applyFont="1" applyFill="1" applyBorder="1" applyProtection="1"/>
    <xf numFmtId="0" fontId="0" fillId="0" borderId="0" xfId="0" applyAlignment="1">
      <alignment horizontal="center" wrapText="1"/>
    </xf>
    <xf numFmtId="0" fontId="0" fillId="0" borderId="1" xfId="0" applyBorder="1" applyAlignment="1" applyProtection="1">
      <protection locked="0"/>
    </xf>
    <xf numFmtId="0" fontId="2" fillId="0" borderId="0" xfId="0" applyFont="1" applyBorder="1" applyAlignment="1" applyProtection="1">
      <alignment vertical="top" wrapText="1"/>
    </xf>
    <xf numFmtId="0" fontId="1" fillId="0" borderId="65" xfId="0" applyFont="1" applyBorder="1" applyAlignment="1" applyProtection="1">
      <alignment horizontal="center" wrapText="1"/>
    </xf>
    <xf numFmtId="44" fontId="0" fillId="3" borderId="66" xfId="1" applyFont="1" applyFill="1" applyBorder="1" applyAlignment="1" applyProtection="1"/>
    <xf numFmtId="44" fontId="1" fillId="0" borderId="66" xfId="1" applyFont="1" applyBorder="1" applyAlignment="1" applyProtection="1"/>
    <xf numFmtId="0" fontId="0" fillId="0" borderId="0" xfId="0" applyBorder="1" applyAlignment="1" applyProtection="1">
      <protection locked="0"/>
    </xf>
    <xf numFmtId="0" fontId="0" fillId="0" borderId="14" xfId="0" applyBorder="1" applyProtection="1">
      <protection locked="0"/>
    </xf>
    <xf numFmtId="0" fontId="1" fillId="0" borderId="67" xfId="0" applyFont="1" applyFill="1" applyBorder="1" applyAlignment="1" applyProtection="1">
      <alignment horizontal="center" wrapText="1"/>
    </xf>
    <xf numFmtId="44" fontId="0" fillId="0" borderId="47" xfId="1" applyFont="1" applyFill="1" applyBorder="1" applyAlignment="1" applyProtection="1"/>
    <xf numFmtId="44" fontId="1" fillId="0" borderId="68" xfId="1" applyFont="1" applyFill="1" applyBorder="1" applyAlignment="1" applyProtection="1"/>
    <xf numFmtId="0" fontId="1" fillId="0" borderId="46" xfId="0" applyFont="1" applyBorder="1" applyAlignment="1" applyProtection="1">
      <alignment horizontal="center" wrapText="1"/>
    </xf>
    <xf numFmtId="44" fontId="0" fillId="0" borderId="66" xfId="1" applyFont="1" applyFill="1" applyBorder="1" applyAlignment="1" applyProtection="1"/>
    <xf numFmtId="0" fontId="0" fillId="0" borderId="66" xfId="0" applyBorder="1" applyProtection="1"/>
    <xf numFmtId="0" fontId="0" fillId="3" borderId="66" xfId="0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1" fillId="0" borderId="6" xfId="0" applyFont="1" applyBorder="1" applyAlignment="1" applyProtection="1">
      <alignment horizontal="right"/>
    </xf>
    <xf numFmtId="44" fontId="0" fillId="3" borderId="6" xfId="1" applyFont="1" applyFill="1" applyBorder="1" applyProtection="1"/>
    <xf numFmtId="44" fontId="0" fillId="3" borderId="7" xfId="1" applyFont="1" applyFill="1" applyBorder="1" applyAlignment="1" applyProtection="1">
      <alignment horizontal="center"/>
    </xf>
    <xf numFmtId="44" fontId="0" fillId="0" borderId="6" xfId="1" applyFont="1" applyBorder="1" applyProtection="1">
      <protection locked="0"/>
    </xf>
    <xf numFmtId="0" fontId="1" fillId="0" borderId="41" xfId="0" applyFont="1" applyBorder="1" applyAlignment="1" applyProtection="1">
      <alignment horizontal="center" wrapText="1"/>
    </xf>
    <xf numFmtId="44" fontId="0" fillId="0" borderId="36" xfId="1" applyFont="1" applyBorder="1" applyProtection="1"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44" fontId="1" fillId="0" borderId="47" xfId="1" applyFont="1" applyFill="1" applyBorder="1" applyProtection="1"/>
    <xf numFmtId="0" fontId="1" fillId="0" borderId="6" xfId="0" applyFont="1" applyFill="1" applyBorder="1" applyAlignment="1" applyProtection="1">
      <alignment horizontal="right"/>
    </xf>
    <xf numFmtId="0" fontId="1" fillId="3" borderId="14" xfId="0" applyFont="1" applyFill="1" applyBorder="1" applyAlignment="1" applyProtection="1">
      <alignment horizontal="right"/>
    </xf>
    <xf numFmtId="44" fontId="0" fillId="0" borderId="6" xfId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43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/>
    </xf>
    <xf numFmtId="0" fontId="1" fillId="0" borderId="36" xfId="0" applyFont="1" applyBorder="1" applyProtection="1"/>
    <xf numFmtId="0" fontId="1" fillId="0" borderId="36" xfId="0" applyFont="1" applyBorder="1" applyProtection="1">
      <protection locked="0"/>
    </xf>
    <xf numFmtId="44" fontId="0" fillId="0" borderId="36" xfId="1" applyFont="1" applyBorder="1" applyAlignment="1" applyProtection="1">
      <alignment wrapText="1"/>
      <protection locked="0"/>
    </xf>
    <xf numFmtId="44" fontId="0" fillId="0" borderId="36" xfId="1" applyFont="1" applyBorder="1" applyAlignment="1" applyProtection="1">
      <alignment wrapText="1"/>
    </xf>
    <xf numFmtId="44" fontId="0" fillId="0" borderId="39" xfId="1" applyFont="1" applyBorder="1" applyAlignment="1" applyProtection="1"/>
    <xf numFmtId="44" fontId="1" fillId="0" borderId="70" xfId="1" applyFont="1" applyBorder="1" applyAlignment="1" applyProtection="1">
      <alignment wrapText="1"/>
    </xf>
    <xf numFmtId="44" fontId="1" fillId="0" borderId="47" xfId="1" applyFont="1" applyBorder="1" applyAlignment="1" applyProtection="1">
      <alignment wrapText="1"/>
    </xf>
    <xf numFmtId="44" fontId="1" fillId="0" borderId="48" xfId="1" applyFont="1" applyBorder="1" applyAlignment="1" applyProtection="1">
      <alignment wrapText="1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right" vertical="center"/>
      <protection locked="0"/>
    </xf>
    <xf numFmtId="0" fontId="0" fillId="0" borderId="36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4" fontId="1" fillId="0" borderId="48" xfId="1" applyFont="1" applyFill="1" applyBorder="1" applyAlignment="1" applyProtection="1">
      <alignment horizontal="center"/>
    </xf>
    <xf numFmtId="0" fontId="0" fillId="3" borderId="16" xfId="0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8" fillId="3" borderId="20" xfId="0" applyFont="1" applyFill="1" applyBorder="1" applyAlignment="1" applyProtection="1">
      <alignment horizontal="center"/>
    </xf>
    <xf numFmtId="0" fontId="8" fillId="3" borderId="2" xfId="0" applyFont="1" applyFill="1" applyBorder="1" applyAlignment="1" applyProtection="1">
      <alignment horizontal="center"/>
    </xf>
    <xf numFmtId="0" fontId="8" fillId="3" borderId="35" xfId="0" applyFont="1" applyFill="1" applyBorder="1" applyAlignment="1" applyProtection="1">
      <alignment horizontal="center"/>
    </xf>
    <xf numFmtId="0" fontId="0" fillId="0" borderId="62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64" xfId="0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14" fillId="2" borderId="20" xfId="0" applyFont="1" applyFill="1" applyBorder="1" applyAlignment="1" applyProtection="1">
      <alignment horizontal="center"/>
    </xf>
    <xf numFmtId="0" fontId="14" fillId="2" borderId="2" xfId="0" applyFont="1" applyFill="1" applyBorder="1" applyAlignment="1" applyProtection="1">
      <alignment horizontal="center"/>
    </xf>
    <xf numFmtId="0" fontId="14" fillId="2" borderId="35" xfId="0" applyFont="1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6" fillId="0" borderId="37" xfId="0" applyFont="1" applyBorder="1" applyAlignment="1" applyProtection="1">
      <alignment horizontal="right"/>
    </xf>
    <xf numFmtId="0" fontId="16" fillId="0" borderId="9" xfId="0" applyFont="1" applyBorder="1" applyAlignment="1" applyProtection="1">
      <alignment horizontal="right"/>
    </xf>
    <xf numFmtId="0" fontId="16" fillId="0" borderId="8" xfId="0" applyFont="1" applyBorder="1" applyAlignment="1" applyProtection="1">
      <alignment horizontal="right"/>
    </xf>
    <xf numFmtId="0" fontId="1" fillId="0" borderId="28" xfId="0" applyFont="1" applyBorder="1" applyAlignment="1" applyProtection="1">
      <alignment horizontal="right"/>
    </xf>
    <xf numFmtId="0" fontId="1" fillId="0" borderId="6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right"/>
    </xf>
    <xf numFmtId="0" fontId="1" fillId="0" borderId="61" xfId="0" applyFont="1" applyBorder="1" applyAlignment="1" applyProtection="1">
      <alignment horizontal="right"/>
    </xf>
    <xf numFmtId="0" fontId="1" fillId="0" borderId="58" xfId="0" applyFont="1" applyBorder="1" applyAlignment="1" applyProtection="1">
      <alignment horizontal="right"/>
    </xf>
    <xf numFmtId="0" fontId="1" fillId="0" borderId="56" xfId="0" applyFont="1" applyBorder="1" applyAlignment="1" applyProtection="1">
      <alignment horizontal="right"/>
    </xf>
    <xf numFmtId="0" fontId="1" fillId="0" borderId="36" xfId="0" applyFont="1" applyBorder="1" applyAlignment="1" applyProtection="1">
      <alignment horizontal="right"/>
    </xf>
    <xf numFmtId="0" fontId="1" fillId="0" borderId="31" xfId="0" applyFont="1" applyBorder="1" applyAlignment="1" applyProtection="1">
      <alignment horizontal="right"/>
    </xf>
    <xf numFmtId="0" fontId="1" fillId="3" borderId="28" xfId="0" applyFont="1" applyFill="1" applyBorder="1" applyAlignment="1" applyProtection="1">
      <alignment horizontal="right"/>
    </xf>
    <xf numFmtId="0" fontId="1" fillId="3" borderId="6" xfId="0" applyFont="1" applyFill="1" applyBorder="1" applyAlignment="1" applyProtection="1">
      <alignment horizontal="right"/>
    </xf>
    <xf numFmtId="0" fontId="1" fillId="0" borderId="7" xfId="0" applyFont="1" applyBorder="1" applyAlignment="1" applyProtection="1">
      <alignment horizontal="right"/>
    </xf>
    <xf numFmtId="0" fontId="8" fillId="5" borderId="13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6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" fillId="0" borderId="53" xfId="0" applyFont="1" applyBorder="1" applyAlignment="1" applyProtection="1">
      <alignment horizontal="center"/>
    </xf>
    <xf numFmtId="0" fontId="1" fillId="0" borderId="25" xfId="0" applyFont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 vertical="top"/>
    </xf>
    <xf numFmtId="0" fontId="1" fillId="3" borderId="0" xfId="0" applyFont="1" applyFill="1" applyBorder="1" applyAlignment="1" applyProtection="1">
      <alignment horizontal="center" vertical="top"/>
    </xf>
    <xf numFmtId="0" fontId="1" fillId="3" borderId="20" xfId="0" applyFont="1" applyFill="1" applyBorder="1" applyAlignment="1" applyProtection="1">
      <alignment horizontal="center" vertical="top"/>
    </xf>
    <xf numFmtId="0" fontId="1" fillId="3" borderId="2" xfId="0" applyFont="1" applyFill="1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>
      <alignment horizontal="right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1" fillId="3" borderId="13" xfId="0" applyFont="1" applyFill="1" applyBorder="1" applyAlignment="1" applyProtection="1">
      <alignment horizontal="right" wrapText="1"/>
    </xf>
    <xf numFmtId="0" fontId="1" fillId="3" borderId="14" xfId="0" applyFont="1" applyFill="1" applyBorder="1" applyAlignment="1" applyProtection="1">
      <alignment horizontal="right" wrapText="1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right" vertical="top" wrapText="1"/>
    </xf>
    <xf numFmtId="0" fontId="2" fillId="0" borderId="1" xfId="0" applyFont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right"/>
    </xf>
    <xf numFmtId="165" fontId="0" fillId="0" borderId="9" xfId="0" applyNumberFormat="1" applyBorder="1" applyAlignment="1" applyProtection="1">
      <alignment horizontal="left"/>
      <protection locked="0"/>
    </xf>
    <xf numFmtId="165" fontId="0" fillId="0" borderId="19" xfId="0" applyNumberFormat="1" applyBorder="1" applyAlignment="1" applyProtection="1">
      <alignment horizontal="left"/>
      <protection locked="0"/>
    </xf>
    <xf numFmtId="0" fontId="14" fillId="2" borderId="10" xfId="0" applyFont="1" applyFill="1" applyBorder="1" applyAlignment="1" applyProtection="1">
      <alignment horizontal="center"/>
    </xf>
    <xf numFmtId="0" fontId="14" fillId="2" borderId="11" xfId="0" applyFont="1" applyFill="1" applyBorder="1" applyAlignment="1" applyProtection="1">
      <alignment horizontal="center"/>
    </xf>
    <xf numFmtId="0" fontId="14" fillId="2" borderId="12" xfId="0" applyFont="1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44" fontId="0" fillId="0" borderId="36" xfId="1" applyFont="1" applyBorder="1" applyProtection="1">
      <protection locked="0"/>
    </xf>
    <xf numFmtId="44" fontId="0" fillId="0" borderId="6" xfId="1" applyFont="1" applyBorder="1" applyAlignment="1" applyProtection="1">
      <alignment horizontal="center"/>
    </xf>
    <xf numFmtId="44" fontId="0" fillId="0" borderId="7" xfId="1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right"/>
    </xf>
    <xf numFmtId="0" fontId="3" fillId="0" borderId="11" xfId="0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right"/>
    </xf>
    <xf numFmtId="44" fontId="1" fillId="0" borderId="47" xfId="1" applyFont="1" applyFill="1" applyBorder="1" applyProtection="1"/>
    <xf numFmtId="44" fontId="1" fillId="0" borderId="68" xfId="1" applyFont="1" applyFill="1" applyBorder="1" applyAlignment="1" applyProtection="1">
      <alignment horizontal="center"/>
    </xf>
    <xf numFmtId="44" fontId="1" fillId="0" borderId="69" xfId="1" applyFont="1" applyFill="1" applyBorder="1" applyAlignment="1" applyProtection="1">
      <alignment horizontal="center"/>
    </xf>
    <xf numFmtId="44" fontId="0" fillId="0" borderId="6" xfId="1" applyNumberFormat="1" applyFont="1" applyBorder="1" applyAlignment="1" applyProtection="1">
      <alignment horizontal="center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44" fontId="0" fillId="3" borderId="6" xfId="1" applyFont="1" applyFill="1" applyBorder="1" applyProtection="1"/>
    <xf numFmtId="44" fontId="0" fillId="3" borderId="6" xfId="1" applyFont="1" applyFill="1" applyBorder="1" applyAlignment="1" applyProtection="1">
      <alignment horizontal="center"/>
    </xf>
    <xf numFmtId="44" fontId="0" fillId="3" borderId="7" xfId="1" applyFont="1" applyFill="1" applyBorder="1" applyAlignment="1" applyProtection="1">
      <alignment horizontal="center"/>
    </xf>
    <xf numFmtId="0" fontId="8" fillId="5" borderId="17" xfId="0" applyFont="1" applyFill="1" applyBorder="1" applyAlignment="1" applyProtection="1">
      <alignment horizontal="center" vertical="center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center"/>
      <protection locked="0"/>
    </xf>
    <xf numFmtId="0" fontId="0" fillId="5" borderId="17" xfId="0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4" xfId="0" applyFont="1" applyFill="1" applyBorder="1" applyAlignment="1" applyProtection="1">
      <alignment horizontal="center" wrapText="1"/>
    </xf>
    <xf numFmtId="0" fontId="1" fillId="3" borderId="16" xfId="0" applyFont="1" applyFill="1" applyBorder="1" applyAlignment="1" applyProtection="1">
      <alignment horizontal="right" vertical="top"/>
    </xf>
    <xf numFmtId="0" fontId="1" fillId="3" borderId="0" xfId="0" applyFont="1" applyFill="1" applyBorder="1" applyAlignment="1" applyProtection="1">
      <alignment horizontal="right" vertical="top"/>
    </xf>
    <xf numFmtId="0" fontId="1" fillId="3" borderId="20" xfId="0" applyFont="1" applyFill="1" applyBorder="1" applyAlignment="1" applyProtection="1">
      <alignment horizontal="right" vertical="top"/>
    </xf>
    <xf numFmtId="0" fontId="1" fillId="3" borderId="2" xfId="0" applyFont="1" applyFill="1" applyBorder="1" applyAlignment="1" applyProtection="1">
      <alignment horizontal="right" vertical="top"/>
    </xf>
    <xf numFmtId="0" fontId="2" fillId="3" borderId="0" xfId="0" applyFont="1" applyFill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1" fillId="3" borderId="16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 wrapText="1"/>
    </xf>
    <xf numFmtId="0" fontId="0" fillId="0" borderId="33" xfId="0" applyBorder="1" applyAlignment="1" applyProtection="1">
      <alignment horizontal="left"/>
      <protection locked="0"/>
    </xf>
    <xf numFmtId="44" fontId="0" fillId="0" borderId="6" xfId="1" applyFont="1" applyBorder="1" applyProtection="1">
      <protection locked="0"/>
    </xf>
    <xf numFmtId="0" fontId="1" fillId="0" borderId="50" xfId="0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 wrapText="1"/>
    </xf>
    <xf numFmtId="0" fontId="1" fillId="0" borderId="61" xfId="0" applyFont="1" applyBorder="1" applyAlignment="1" applyProtection="1">
      <alignment horizontal="center" wrapText="1"/>
    </xf>
    <xf numFmtId="0" fontId="1" fillId="0" borderId="58" xfId="0" applyFont="1" applyBorder="1" applyAlignment="1" applyProtection="1">
      <alignment horizontal="center" wrapText="1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8" xfId="1" applyFont="1" applyBorder="1" applyAlignment="1" applyProtection="1">
      <alignment horizontal="center"/>
      <protection locked="0"/>
    </xf>
    <xf numFmtId="0" fontId="16" fillId="0" borderId="37" xfId="0" applyFont="1" applyFill="1" applyBorder="1" applyAlignment="1" applyProtection="1">
      <alignment horizontal="right"/>
    </xf>
    <xf numFmtId="0" fontId="16" fillId="0" borderId="9" xfId="0" applyFont="1" applyFill="1" applyBorder="1" applyAlignment="1" applyProtection="1">
      <alignment horizontal="right"/>
    </xf>
    <xf numFmtId="0" fontId="16" fillId="0" borderId="8" xfId="0" applyFont="1" applyFill="1" applyBorder="1" applyAlignment="1" applyProtection="1">
      <alignment horizontal="right"/>
    </xf>
    <xf numFmtId="44" fontId="0" fillId="0" borderId="7" xfId="1" applyFont="1" applyFill="1" applyBorder="1" applyAlignment="1" applyProtection="1">
      <alignment horizontal="center"/>
      <protection locked="0"/>
    </xf>
    <xf numFmtId="44" fontId="0" fillId="0" borderId="8" xfId="1" applyFont="1" applyFill="1" applyBorder="1" applyAlignment="1" applyProtection="1">
      <alignment horizontal="center"/>
      <protection locked="0"/>
    </xf>
    <xf numFmtId="44" fontId="0" fillId="0" borderId="9" xfId="1" applyFont="1" applyBorder="1" applyAlignment="1" applyProtection="1">
      <alignment horizontal="center"/>
    </xf>
    <xf numFmtId="44" fontId="0" fillId="0" borderId="19" xfId="1" applyFont="1" applyBorder="1" applyAlignment="1" applyProtection="1">
      <alignment horizontal="center"/>
    </xf>
    <xf numFmtId="0" fontId="1" fillId="0" borderId="33" xfId="0" applyFont="1" applyBorder="1" applyAlignment="1" applyProtection="1">
      <alignment horizontal="center" wrapText="1"/>
    </xf>
    <xf numFmtId="0" fontId="1" fillId="0" borderId="34" xfId="0" applyFont="1" applyBorder="1" applyAlignment="1" applyProtection="1">
      <alignment horizontal="center" wrapText="1"/>
    </xf>
    <xf numFmtId="164" fontId="5" fillId="0" borderId="6" xfId="1" applyNumberFormat="1" applyFont="1" applyBorder="1" applyProtection="1"/>
    <xf numFmtId="164" fontId="5" fillId="0" borderId="29" xfId="1" applyNumberFormat="1" applyFont="1" applyBorder="1" applyProtection="1"/>
    <xf numFmtId="164" fontId="0" fillId="0" borderId="6" xfId="1" applyNumberFormat="1" applyFont="1" applyFill="1" applyBorder="1" applyAlignment="1" applyProtection="1">
      <alignment horizontal="right"/>
      <protection locked="0"/>
    </xf>
    <xf numFmtId="165" fontId="1" fillId="0" borderId="9" xfId="0" applyNumberFormat="1" applyFont="1" applyFill="1" applyBorder="1" applyAlignment="1" applyProtection="1">
      <alignment horizontal="left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horizont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0" fontId="11" fillId="3" borderId="0" xfId="0" applyFont="1" applyFill="1" applyBorder="1" applyAlignment="1" applyProtection="1">
      <alignment horizontal="right"/>
    </xf>
    <xf numFmtId="0" fontId="1" fillId="3" borderId="38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wrapText="1"/>
    </xf>
    <xf numFmtId="0" fontId="1" fillId="0" borderId="18" xfId="0" applyFont="1" applyFill="1" applyBorder="1" applyAlignment="1" applyProtection="1">
      <alignment horizontal="center"/>
      <protection locked="0"/>
    </xf>
    <xf numFmtId="0" fontId="12" fillId="0" borderId="16" xfId="0" applyFont="1" applyFill="1" applyBorder="1" applyAlignment="1" applyProtection="1">
      <alignment horizontal="center" vertical="top" wrapText="1"/>
    </xf>
    <xf numFmtId="0" fontId="12" fillId="0" borderId="0" xfId="0" applyFont="1" applyFill="1" applyBorder="1" applyAlignment="1" applyProtection="1">
      <alignment horizontal="center" vertical="top" wrapText="1"/>
    </xf>
    <xf numFmtId="0" fontId="12" fillId="0" borderId="5" xfId="0" applyFont="1" applyFill="1" applyBorder="1" applyAlignment="1" applyProtection="1">
      <alignment horizontal="center" vertical="top" wrapText="1"/>
    </xf>
    <xf numFmtId="0" fontId="12" fillId="0" borderId="26" xfId="0" applyFont="1" applyFill="1" applyBorder="1" applyAlignment="1" applyProtection="1">
      <alignment horizontal="center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0" fontId="12" fillId="0" borderId="24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left" vertical="top" wrapText="1"/>
      <protection locked="0"/>
    </xf>
    <xf numFmtId="0" fontId="1" fillId="0" borderId="40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0" fontId="1" fillId="0" borderId="17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left" vertical="top" wrapText="1"/>
      <protection locked="0"/>
    </xf>
    <xf numFmtId="0" fontId="1" fillId="0" borderId="35" xfId="0" applyFont="1" applyFill="1" applyBorder="1" applyAlignment="1" applyProtection="1">
      <alignment horizontal="left" vertical="top" wrapText="1"/>
      <protection locked="0"/>
    </xf>
    <xf numFmtId="14" fontId="2" fillId="3" borderId="0" xfId="0" applyNumberFormat="1" applyFont="1" applyFill="1" applyBorder="1" applyAlignment="1" applyProtection="1">
      <alignment horizontal="right"/>
    </xf>
    <xf numFmtId="44" fontId="0" fillId="0" borderId="21" xfId="1" applyFont="1" applyBorder="1" applyAlignment="1" applyProtection="1">
      <alignment horizontal="center"/>
    </xf>
    <xf numFmtId="44" fontId="0" fillId="0" borderId="22" xfId="1" applyFont="1" applyBorder="1" applyAlignment="1" applyProtection="1">
      <alignment horizontal="center"/>
    </xf>
    <xf numFmtId="0" fontId="0" fillId="5" borderId="35" xfId="0" applyFill="1" applyBorder="1" applyAlignment="1" applyProtection="1">
      <alignment horizontal="center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5" xfId="0" applyFont="1" applyBorder="1" applyAlignment="1" applyProtection="1">
      <alignment horizontal="center" wrapText="1"/>
    </xf>
    <xf numFmtId="0" fontId="1" fillId="0" borderId="27" xfId="0" applyFont="1" applyBorder="1" applyAlignment="1" applyProtection="1">
      <alignment horizontal="center" wrapText="1"/>
    </xf>
    <xf numFmtId="0" fontId="1" fillId="0" borderId="10" xfId="0" applyFont="1" applyBorder="1" applyAlignment="1" applyProtection="1">
      <alignment horizontal="right"/>
    </xf>
    <xf numFmtId="0" fontId="1" fillId="0" borderId="32" xfId="0" applyFont="1" applyBorder="1" applyAlignment="1" applyProtection="1">
      <alignment horizontal="right"/>
    </xf>
    <xf numFmtId="164" fontId="0" fillId="0" borderId="36" xfId="1" applyNumberFormat="1" applyFont="1" applyFill="1" applyBorder="1" applyAlignment="1" applyProtection="1">
      <alignment horizontal="right"/>
      <protection locked="0"/>
    </xf>
    <xf numFmtId="164" fontId="1" fillId="0" borderId="47" xfId="1" applyNumberFormat="1" applyFont="1" applyFill="1" applyBorder="1" applyProtection="1"/>
    <xf numFmtId="164" fontId="1" fillId="0" borderId="47" xfId="1" applyNumberFormat="1" applyFont="1" applyBorder="1" applyProtection="1"/>
    <xf numFmtId="164" fontId="1" fillId="0" borderId="48" xfId="1" applyNumberFormat="1" applyFont="1" applyBorder="1" applyProtection="1"/>
    <xf numFmtId="0" fontId="0" fillId="3" borderId="20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right"/>
    </xf>
    <xf numFmtId="0" fontId="8" fillId="5" borderId="15" xfId="0" applyFont="1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right" wrapText="1"/>
    </xf>
    <xf numFmtId="0" fontId="1" fillId="3" borderId="0" xfId="0" applyFont="1" applyFill="1" applyBorder="1" applyAlignment="1" applyProtection="1">
      <alignment horizontal="right" wrapText="1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165" fontId="0" fillId="0" borderId="9" xfId="0" applyNumberFormat="1" applyFill="1" applyBorder="1" applyAlignment="1" applyProtection="1">
      <alignment horizontal="left"/>
      <protection locked="0"/>
    </xf>
    <xf numFmtId="165" fontId="0" fillId="0" borderId="19" xfId="0" applyNumberFormat="1" applyFill="1" applyBorder="1" applyAlignment="1" applyProtection="1">
      <alignment horizontal="left"/>
      <protection locked="0"/>
    </xf>
    <xf numFmtId="164" fontId="0" fillId="0" borderId="6" xfId="1" applyNumberFormat="1" applyFont="1" applyFill="1" applyBorder="1" applyAlignment="1" applyProtection="1">
      <alignment horizontal="center" wrapText="1"/>
      <protection locked="0"/>
    </xf>
    <xf numFmtId="164" fontId="1" fillId="0" borderId="61" xfId="1" applyNumberFormat="1" applyFont="1" applyFill="1" applyBorder="1" applyAlignment="1" applyProtection="1">
      <alignment horizontal="center" wrapText="1"/>
    </xf>
    <xf numFmtId="0" fontId="1" fillId="0" borderId="28" xfId="0" applyFont="1" applyFill="1" applyBorder="1" applyAlignment="1" applyProtection="1">
      <alignment horizontal="right"/>
    </xf>
    <xf numFmtId="0" fontId="1" fillId="0" borderId="6" xfId="0" applyFont="1" applyFill="1" applyBorder="1" applyAlignment="1" applyProtection="1">
      <alignment horizontal="right"/>
    </xf>
    <xf numFmtId="0" fontId="1" fillId="0" borderId="56" xfId="0" applyFont="1" applyFill="1" applyBorder="1" applyAlignment="1" applyProtection="1">
      <alignment horizontal="right"/>
    </xf>
    <xf numFmtId="0" fontId="1" fillId="0" borderId="36" xfId="0" applyFont="1" applyFill="1" applyBorder="1" applyAlignment="1" applyProtection="1">
      <alignment horizontal="right"/>
    </xf>
    <xf numFmtId="164" fontId="0" fillId="0" borderId="36" xfId="1" applyNumberFormat="1" applyFont="1" applyFill="1" applyBorder="1" applyAlignment="1" applyProtection="1">
      <alignment horizontal="center" wrapText="1"/>
      <protection locked="0"/>
    </xf>
    <xf numFmtId="0" fontId="1" fillId="0" borderId="28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wrapText="1"/>
      <protection locked="0"/>
    </xf>
    <xf numFmtId="0" fontId="1" fillId="0" borderId="42" xfId="0" applyFont="1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/>
    </xf>
    <xf numFmtId="0" fontId="1" fillId="0" borderId="41" xfId="0" applyFont="1" applyFill="1" applyBorder="1" applyAlignment="1" applyProtection="1">
      <alignment horizontal="center" wrapText="1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0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5" xfId="0" applyBorder="1" applyAlignment="1" applyProtection="1">
      <alignment horizontal="left" vertical="top" wrapText="1"/>
      <protection locked="0"/>
    </xf>
    <xf numFmtId="0" fontId="3" fillId="0" borderId="10" xfId="0" applyFont="1" applyFill="1" applyBorder="1" applyAlignment="1" applyProtection="1">
      <alignment horizontal="right"/>
    </xf>
    <xf numFmtId="0" fontId="3" fillId="0" borderId="11" xfId="0" applyFont="1" applyFill="1" applyBorder="1" applyAlignment="1" applyProtection="1">
      <alignment horizontal="right"/>
    </xf>
    <xf numFmtId="0" fontId="3" fillId="0" borderId="32" xfId="0" applyFont="1" applyFill="1" applyBorder="1" applyAlignment="1" applyProtection="1">
      <alignment horizontal="right"/>
    </xf>
    <xf numFmtId="0" fontId="14" fillId="2" borderId="13" xfId="0" applyFont="1" applyFill="1" applyBorder="1" applyAlignment="1" applyProtection="1">
      <alignment horizontal="center"/>
    </xf>
    <xf numFmtId="0" fontId="14" fillId="2" borderId="14" xfId="0" applyFont="1" applyFill="1" applyBorder="1" applyAlignment="1" applyProtection="1">
      <alignment horizontal="center"/>
    </xf>
    <xf numFmtId="0" fontId="14" fillId="2" borderId="15" xfId="0" applyFont="1" applyFill="1" applyBorder="1" applyAlignment="1" applyProtection="1">
      <alignment horizontal="center"/>
    </xf>
    <xf numFmtId="0" fontId="0" fillId="0" borderId="3" xfId="0" applyBorder="1" applyAlignment="1" applyProtection="1">
      <alignment horizontal="left" wrapText="1"/>
      <protection locked="0"/>
    </xf>
    <xf numFmtId="0" fontId="0" fillId="0" borderId="40" xfId="0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5" fontId="0" fillId="0" borderId="18" xfId="0" applyNumberFormat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right"/>
    </xf>
    <xf numFmtId="0" fontId="1" fillId="0" borderId="42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right"/>
    </xf>
    <xf numFmtId="0" fontId="8" fillId="5" borderId="0" xfId="0" applyFont="1" applyFill="1" applyAlignment="1">
      <alignment horizontal="center" vertical="center" wrapText="1"/>
    </xf>
    <xf numFmtId="0" fontId="0" fillId="0" borderId="9" xfId="0" applyBorder="1" applyAlignment="1" applyProtection="1">
      <alignment horizontal="center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0" fillId="0" borderId="21" xfId="0" applyBorder="1" applyAlignment="1" applyProtection="1">
      <alignment horizontal="center" vertical="top"/>
      <protection locked="0"/>
    </xf>
    <xf numFmtId="0" fontId="0" fillId="0" borderId="22" xfId="0" applyBorder="1" applyAlignment="1" applyProtection="1">
      <alignment horizontal="center" vertical="top"/>
      <protection locked="0"/>
    </xf>
    <xf numFmtId="0" fontId="1" fillId="0" borderId="37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right"/>
    </xf>
    <xf numFmtId="0" fontId="1" fillId="0" borderId="8" xfId="0" applyFont="1" applyBorder="1" applyAlignment="1" applyProtection="1">
      <alignment horizontal="right"/>
    </xf>
    <xf numFmtId="0" fontId="0" fillId="0" borderId="9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left" wrapText="1"/>
      <protection locked="0"/>
    </xf>
    <xf numFmtId="0" fontId="17" fillId="3" borderId="0" xfId="0" applyFont="1" applyFill="1" applyBorder="1" applyAlignment="1" applyProtection="1">
      <alignment horizontal="left" wrapText="1"/>
      <protection locked="0"/>
    </xf>
    <xf numFmtId="0" fontId="17" fillId="3" borderId="17" xfId="0" applyFont="1" applyFill="1" applyBorder="1" applyAlignment="1" applyProtection="1">
      <alignment horizontal="left" wrapText="1"/>
      <protection locked="0"/>
    </xf>
    <xf numFmtId="0" fontId="18" fillId="3" borderId="20" xfId="0" applyFont="1" applyFill="1" applyBorder="1" applyAlignment="1" applyProtection="1">
      <alignment horizontal="left" wrapText="1"/>
      <protection locked="0"/>
    </xf>
    <xf numFmtId="0" fontId="18" fillId="3" borderId="2" xfId="0" applyFont="1" applyFill="1" applyBorder="1" applyAlignment="1" applyProtection="1">
      <alignment horizontal="left" wrapText="1"/>
      <protection locked="0"/>
    </xf>
    <xf numFmtId="0" fontId="18" fillId="3" borderId="35" xfId="0" applyFont="1" applyFill="1" applyBorder="1" applyAlignment="1" applyProtection="1">
      <alignment horizontal="left" wrapText="1"/>
      <protection locked="0"/>
    </xf>
    <xf numFmtId="0" fontId="3" fillId="0" borderId="54" xfId="0" applyFont="1" applyBorder="1" applyAlignment="1" applyProtection="1">
      <alignment horizontal="right"/>
    </xf>
    <xf numFmtId="0" fontId="3" fillId="0" borderId="55" xfId="0" applyFont="1" applyBorder="1" applyAlignment="1" applyProtection="1">
      <alignment horizontal="right"/>
    </xf>
    <xf numFmtId="0" fontId="1" fillId="0" borderId="51" xfId="0" applyFont="1" applyBorder="1" applyAlignment="1" applyProtection="1">
      <alignment horizontal="right"/>
    </xf>
    <xf numFmtId="0" fontId="1" fillId="0" borderId="30" xfId="0" applyFont="1" applyBorder="1" applyAlignment="1" applyProtection="1">
      <alignment horizontal="right"/>
    </xf>
    <xf numFmtId="0" fontId="20" fillId="5" borderId="16" xfId="0" applyFont="1" applyFill="1" applyBorder="1" applyAlignment="1" applyProtection="1">
      <alignment horizontal="center"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right"/>
    </xf>
    <xf numFmtId="0" fontId="1" fillId="0" borderId="47" xfId="0" applyFont="1" applyBorder="1" applyAlignment="1" applyProtection="1">
      <alignment horizontal="right"/>
    </xf>
    <xf numFmtId="0" fontId="1" fillId="0" borderId="28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8" fillId="3" borderId="20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1" fillId="3" borderId="35" xfId="0" applyFont="1" applyFill="1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5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right"/>
    </xf>
    <xf numFmtId="0" fontId="3" fillId="0" borderId="14" xfId="0" applyFont="1" applyBorder="1" applyAlignment="1" applyProtection="1">
      <alignment horizontal="right"/>
    </xf>
    <xf numFmtId="0" fontId="3" fillId="0" borderId="57" xfId="0" applyFont="1" applyBorder="1" applyAlignment="1" applyProtection="1">
      <alignment horizontal="right"/>
    </xf>
    <xf numFmtId="0" fontId="0" fillId="0" borderId="1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44" fontId="0" fillId="0" borderId="25" xfId="1" applyFont="1" applyFill="1" applyBorder="1" applyAlignment="1" applyProtection="1">
      <alignment horizontal="center"/>
    </xf>
    <xf numFmtId="44" fontId="0" fillId="0" borderId="27" xfId="1" applyFont="1" applyFill="1" applyBorder="1" applyAlignment="1" applyProtection="1">
      <alignment horizontal="center"/>
    </xf>
    <xf numFmtId="0" fontId="1" fillId="0" borderId="49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/>
    </xf>
    <xf numFmtId="0" fontId="1" fillId="0" borderId="47" xfId="0" applyFont="1" applyBorder="1" applyAlignment="1" applyProtection="1">
      <alignment horizontal="center" wrapText="1"/>
    </xf>
    <xf numFmtId="0" fontId="1" fillId="0" borderId="48" xfId="0" applyFont="1" applyBorder="1" applyAlignment="1" applyProtection="1">
      <alignment horizontal="center" wrapText="1"/>
    </xf>
    <xf numFmtId="44" fontId="0" fillId="0" borderId="6" xfId="1" applyFont="1" applyFill="1" applyBorder="1" applyAlignment="1" applyProtection="1">
      <alignment horizontal="center"/>
    </xf>
    <xf numFmtId="44" fontId="0" fillId="0" borderId="29" xfId="1" applyFont="1" applyFill="1" applyBorder="1" applyAlignment="1" applyProtection="1">
      <alignment horizontal="center"/>
    </xf>
    <xf numFmtId="44" fontId="0" fillId="0" borderId="7" xfId="1" applyFont="1" applyFill="1" applyBorder="1" applyAlignment="1" applyProtection="1">
      <alignment horizontal="center"/>
    </xf>
    <xf numFmtId="44" fontId="0" fillId="0" borderId="19" xfId="1" applyFont="1" applyFill="1" applyBorder="1" applyAlignment="1" applyProtection="1">
      <alignment horizontal="center"/>
    </xf>
    <xf numFmtId="44" fontId="0" fillId="0" borderId="7" xfId="1" applyFont="1" applyFill="1" applyBorder="1" applyProtection="1">
      <protection locked="0"/>
    </xf>
    <xf numFmtId="44" fontId="0" fillId="0" borderId="8" xfId="1" applyFont="1" applyFill="1" applyBorder="1" applyProtection="1">
      <protection locked="0"/>
    </xf>
    <xf numFmtId="44" fontId="0" fillId="0" borderId="36" xfId="1" applyFont="1" applyFill="1" applyBorder="1" applyAlignment="1" applyProtection="1">
      <alignment horizontal="center"/>
    </xf>
    <xf numFmtId="44" fontId="0" fillId="0" borderId="39" xfId="1" applyFont="1" applyFill="1" applyBorder="1" applyAlignment="1" applyProtection="1">
      <alignment horizontal="center"/>
    </xf>
    <xf numFmtId="44" fontId="1" fillId="0" borderId="58" xfId="1" applyFont="1" applyBorder="1" applyProtection="1"/>
    <xf numFmtId="44" fontId="1" fillId="0" borderId="57" xfId="1" applyFont="1" applyBorder="1" applyProtection="1"/>
    <xf numFmtId="44" fontId="1" fillId="0" borderId="13" xfId="1" applyFont="1" applyBorder="1" applyAlignment="1" applyProtection="1">
      <alignment horizontal="center"/>
    </xf>
    <xf numFmtId="44" fontId="1" fillId="0" borderId="15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left"/>
      <protection locked="0"/>
    </xf>
    <xf numFmtId="0" fontId="1" fillId="4" borderId="38" xfId="0" applyFont="1" applyFill="1" applyBorder="1" applyAlignment="1" applyProtection="1">
      <alignment horizontal="right"/>
    </xf>
    <xf numFmtId="0" fontId="1" fillId="4" borderId="3" xfId="0" applyFont="1" applyFill="1" applyBorder="1" applyAlignment="1" applyProtection="1">
      <alignment horizontal="right"/>
    </xf>
    <xf numFmtId="0" fontId="1" fillId="4" borderId="4" xfId="0" applyFont="1" applyFill="1" applyBorder="1" applyAlignment="1" applyProtection="1">
      <alignment horizontal="right"/>
    </xf>
    <xf numFmtId="44" fontId="0" fillId="0" borderId="31" xfId="1" applyFont="1" applyFill="1" applyBorder="1" applyProtection="1">
      <protection locked="0"/>
    </xf>
    <xf numFmtId="44" fontId="0" fillId="0" borderId="4" xfId="1" applyFont="1" applyFill="1" applyBorder="1" applyProtection="1">
      <protection locked="0"/>
    </xf>
    <xf numFmtId="44" fontId="0" fillId="0" borderId="31" xfId="1" applyFont="1" applyFill="1" applyBorder="1" applyAlignment="1" applyProtection="1">
      <alignment horizontal="center"/>
      <protection locked="0"/>
    </xf>
    <xf numFmtId="44" fontId="0" fillId="0" borderId="4" xfId="1" applyFont="1" applyFill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right"/>
    </xf>
    <xf numFmtId="0" fontId="1" fillId="0" borderId="1" xfId="0" applyFont="1" applyBorder="1" applyAlignment="1" applyProtection="1">
      <alignment horizontal="right"/>
    </xf>
    <xf numFmtId="0" fontId="1" fillId="0" borderId="24" xfId="0" applyFont="1" applyBorder="1" applyAlignment="1" applyProtection="1">
      <alignment horizontal="right"/>
    </xf>
    <xf numFmtId="44" fontId="0" fillId="0" borderId="23" xfId="1" applyFont="1" applyFill="1" applyBorder="1" applyProtection="1">
      <protection locked="0"/>
    </xf>
    <xf numFmtId="44" fontId="0" fillId="0" borderId="24" xfId="1" applyFont="1" applyFill="1" applyBorder="1" applyProtection="1">
      <protection locked="0"/>
    </xf>
    <xf numFmtId="44" fontId="0" fillId="0" borderId="23" xfId="1" applyFont="1" applyFill="1" applyBorder="1" applyAlignment="1" applyProtection="1">
      <alignment horizontal="center"/>
      <protection locked="0"/>
    </xf>
    <xf numFmtId="44" fontId="0" fillId="0" borderId="24" xfId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0</xdr:row>
      <xdr:rowOff>28575</xdr:rowOff>
    </xdr:from>
    <xdr:to>
      <xdr:col>6</xdr:col>
      <xdr:colOff>762945</xdr:colOff>
      <xdr:row>4</xdr:row>
      <xdr:rowOff>57149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57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12</xdr:row>
          <xdr:rowOff>9525</xdr:rowOff>
        </xdr:from>
        <xdr:to>
          <xdr:col>4</xdr:col>
          <xdr:colOff>714375</xdr:colOff>
          <xdr:row>12</xdr:row>
          <xdr:rowOff>247650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12</xdr:row>
          <xdr:rowOff>28575</xdr:rowOff>
        </xdr:from>
        <xdr:to>
          <xdr:col>9</xdr:col>
          <xdr:colOff>819150</xdr:colOff>
          <xdr:row>13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695325</xdr:colOff>
          <xdr:row>12</xdr:row>
          <xdr:rowOff>0</xdr:rowOff>
        </xdr:from>
        <xdr:to>
          <xdr:col>6</xdr:col>
          <xdr:colOff>57150</xdr:colOff>
          <xdr:row>13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257175</xdr:rowOff>
        </xdr:from>
        <xdr:to>
          <xdr:col>3</xdr:col>
          <xdr:colOff>742950</xdr:colOff>
          <xdr:row>14</xdr:row>
          <xdr:rowOff>257175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12</xdr:row>
          <xdr:rowOff>19050</xdr:rowOff>
        </xdr:from>
        <xdr:to>
          <xdr:col>7</xdr:col>
          <xdr:colOff>790575</xdr:colOff>
          <xdr:row>12</xdr:row>
          <xdr:rowOff>257175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9525</xdr:rowOff>
        </xdr:from>
        <xdr:to>
          <xdr:col>4</xdr:col>
          <xdr:colOff>685800</xdr:colOff>
          <xdr:row>13</xdr:row>
          <xdr:rowOff>247650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704850</xdr:colOff>
          <xdr:row>13</xdr:row>
          <xdr:rowOff>19050</xdr:rowOff>
        </xdr:from>
        <xdr:to>
          <xdr:col>6</xdr:col>
          <xdr:colOff>66675</xdr:colOff>
          <xdr:row>13</xdr:row>
          <xdr:rowOff>257175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13</xdr:row>
          <xdr:rowOff>9525</xdr:rowOff>
        </xdr:from>
        <xdr:to>
          <xdr:col>8</xdr:col>
          <xdr:colOff>38100</xdr:colOff>
          <xdr:row>13</xdr:row>
          <xdr:rowOff>247650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13</xdr:row>
          <xdr:rowOff>0</xdr:rowOff>
        </xdr:from>
        <xdr:to>
          <xdr:col>9</xdr:col>
          <xdr:colOff>838200</xdr:colOff>
          <xdr:row>13</xdr:row>
          <xdr:rowOff>238125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123825</xdr:rowOff>
    </xdr:from>
    <xdr:to>
      <xdr:col>8</xdr:col>
      <xdr:colOff>810570</xdr:colOff>
      <xdr:row>4</xdr:row>
      <xdr:rowOff>152399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4650" y="123825"/>
          <a:ext cx="3610920" cy="7905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19050</xdr:rowOff>
        </xdr:from>
        <xdr:to>
          <xdr:col>5</xdr:col>
          <xdr:colOff>457200</xdr:colOff>
          <xdr:row>13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12</xdr:row>
          <xdr:rowOff>19050</xdr:rowOff>
        </xdr:from>
        <xdr:to>
          <xdr:col>7</xdr:col>
          <xdr:colOff>228600</xdr:colOff>
          <xdr:row>13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1st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28575</xdr:rowOff>
        </xdr:from>
        <xdr:to>
          <xdr:col>8</xdr:col>
          <xdr:colOff>781050</xdr:colOff>
          <xdr:row>13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9525</xdr:rowOff>
        </xdr:from>
        <xdr:to>
          <xdr:col>12</xdr:col>
          <xdr:colOff>400050</xdr:colOff>
          <xdr:row>12</xdr:row>
          <xdr:rowOff>247650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2nd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247650</xdr:rowOff>
        </xdr:from>
        <xdr:to>
          <xdr:col>4</xdr:col>
          <xdr:colOff>171450</xdr:colOff>
          <xdr:row>14</xdr:row>
          <xdr:rowOff>247650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Other,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12</xdr:row>
          <xdr:rowOff>238125</xdr:rowOff>
        </xdr:from>
        <xdr:to>
          <xdr:col>5</xdr:col>
          <xdr:colOff>504825</xdr:colOff>
          <xdr:row>13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12</xdr:row>
          <xdr:rowOff>247650</xdr:rowOff>
        </xdr:from>
        <xdr:to>
          <xdr:col>7</xdr:col>
          <xdr:colOff>200025</xdr:colOff>
          <xdr:row>13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3rd Quarter 2nd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12</xdr:row>
          <xdr:rowOff>247650</xdr:rowOff>
        </xdr:from>
        <xdr:to>
          <xdr:col>8</xdr:col>
          <xdr:colOff>800100</xdr:colOff>
          <xdr:row>13</xdr:row>
          <xdr:rowOff>238125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Quarter1st 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12</xdr:row>
          <xdr:rowOff>228600</xdr:rowOff>
        </xdr:from>
        <xdr:to>
          <xdr:col>12</xdr:col>
          <xdr:colOff>371475</xdr:colOff>
          <xdr:row>13</xdr:row>
          <xdr:rowOff>219075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4th Quarter 2nd Modification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8</xdr:row>
          <xdr:rowOff>161925</xdr:rowOff>
        </xdr:from>
        <xdr:to>
          <xdr:col>4</xdr:col>
          <xdr:colOff>638175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Project Modification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638175</xdr:colOff>
          <xdr:row>8</xdr:row>
          <xdr:rowOff>171450</xdr:rowOff>
        </xdr:from>
        <xdr:to>
          <xdr:col>6</xdr:col>
          <xdr:colOff>447675</xdr:colOff>
          <xdr:row>9</xdr:row>
          <xdr:rowOff>171450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Fund Recapture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8</xdr:row>
          <xdr:rowOff>171450</xdr:rowOff>
        </xdr:from>
        <xdr:to>
          <xdr:col>13</xdr:col>
          <xdr:colOff>95250</xdr:colOff>
          <xdr:row>10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Voluntary Surrender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37</xdr:row>
          <xdr:rowOff>0</xdr:rowOff>
        </xdr:from>
        <xdr:to>
          <xdr:col>5</xdr:col>
          <xdr:colOff>1095375</xdr:colOff>
          <xdr:row>38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37</xdr:row>
          <xdr:rowOff>0</xdr:rowOff>
        </xdr:from>
        <xdr:to>
          <xdr:col>7</xdr:col>
          <xdr:colOff>495300</xdr:colOff>
          <xdr:row>38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990600</xdr:colOff>
      <xdr:row>0</xdr:row>
      <xdr:rowOff>66675</xdr:rowOff>
    </xdr:from>
    <xdr:to>
      <xdr:col>7</xdr:col>
      <xdr:colOff>743895</xdr:colOff>
      <xdr:row>4</xdr:row>
      <xdr:rowOff>95249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66675"/>
          <a:ext cx="3610920" cy="790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1266825</xdr:colOff>
      <xdr:row>0</xdr:row>
      <xdr:rowOff>142875</xdr:rowOff>
    </xdr:from>
    <xdr:to>
      <xdr:col>9</xdr:col>
      <xdr:colOff>181920</xdr:colOff>
      <xdr:row>4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42875"/>
          <a:ext cx="3610920" cy="7905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123825</xdr:rowOff>
    </xdr:from>
    <xdr:to>
      <xdr:col>8</xdr:col>
      <xdr:colOff>143820</xdr:colOff>
      <xdr:row>4</xdr:row>
      <xdr:rowOff>152399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123825"/>
          <a:ext cx="3610920" cy="7905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142875</xdr:rowOff>
    </xdr:from>
    <xdr:to>
      <xdr:col>7</xdr:col>
      <xdr:colOff>39045</xdr:colOff>
      <xdr:row>4</xdr:row>
      <xdr:rowOff>171449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5" y="142875"/>
          <a:ext cx="3610920" cy="7905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76200</xdr:rowOff>
    </xdr:from>
    <xdr:to>
      <xdr:col>7</xdr:col>
      <xdr:colOff>48570</xdr:colOff>
      <xdr:row>4</xdr:row>
      <xdr:rowOff>104774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6200"/>
          <a:ext cx="3610920" cy="7905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152400</xdr:rowOff>
    </xdr:from>
    <xdr:to>
      <xdr:col>6</xdr:col>
      <xdr:colOff>1039170</xdr:colOff>
      <xdr:row>4</xdr:row>
      <xdr:rowOff>180974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152400"/>
          <a:ext cx="3610920" cy="7905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66675</xdr:rowOff>
    </xdr:from>
    <xdr:to>
      <xdr:col>9</xdr:col>
      <xdr:colOff>258120</xdr:colOff>
      <xdr:row>4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66675"/>
          <a:ext cx="3610920" cy="790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showGridLines="0" tabSelected="1" workbookViewId="0">
      <selection activeCell="C8" sqref="C8:E8"/>
    </sheetView>
  </sheetViews>
  <sheetFormatPr defaultRowHeight="15" x14ac:dyDescent="0.25"/>
  <cols>
    <col min="1" max="1" width="13.5703125" customWidth="1"/>
    <col min="2" max="3" width="5" customWidth="1"/>
    <col min="4" max="4" width="13.140625" customWidth="1"/>
    <col min="5" max="5" width="17.7109375" bestFit="1" customWidth="1"/>
    <col min="6" max="6" width="14.85546875" customWidth="1"/>
    <col min="7" max="7" width="14.140625" customWidth="1"/>
    <col min="8" max="8" width="12.5703125" bestFit="1" customWidth="1"/>
    <col min="9" max="9" width="14.140625" customWidth="1"/>
    <col min="10" max="10" width="17.7109375" style="1" customWidth="1"/>
  </cols>
  <sheetData>
    <row r="1" spans="1:10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10" ht="18.75" customHeight="1" x14ac:dyDescent="0.3">
      <c r="A6" s="280" t="s">
        <v>98</v>
      </c>
      <c r="B6" s="280"/>
      <c r="C6" s="280"/>
      <c r="D6" s="280"/>
      <c r="E6" s="280"/>
      <c r="F6" s="280"/>
      <c r="G6" s="280"/>
      <c r="H6" s="280"/>
      <c r="I6" s="280"/>
      <c r="J6" s="12"/>
    </row>
    <row r="7" spans="1:10" ht="18.75" customHeight="1" x14ac:dyDescent="0.3">
      <c r="A7" s="72"/>
      <c r="B7" s="72"/>
      <c r="C7" s="72"/>
      <c r="D7" s="72"/>
      <c r="E7" s="72"/>
      <c r="F7" s="72"/>
      <c r="G7" s="72"/>
      <c r="H7" s="72"/>
      <c r="I7" s="72"/>
      <c r="J7" s="5"/>
    </row>
    <row r="8" spans="1:10" ht="18.75" customHeight="1" x14ac:dyDescent="0.3">
      <c r="A8" s="279" t="s">
        <v>1</v>
      </c>
      <c r="B8" s="279"/>
      <c r="C8" s="283"/>
      <c r="D8" s="283"/>
      <c r="E8" s="283"/>
      <c r="F8" s="284" t="s">
        <v>117</v>
      </c>
      <c r="G8" s="284"/>
      <c r="H8" s="284"/>
      <c r="I8" s="285"/>
      <c r="J8" s="285"/>
    </row>
    <row r="9" spans="1:10" ht="15.75" customHeight="1" thickBot="1" x14ac:dyDescent="0.3">
      <c r="A9" s="29"/>
      <c r="B9" s="29"/>
      <c r="C9" s="29"/>
      <c r="D9" s="29"/>
      <c r="E9" s="29"/>
      <c r="F9" s="169"/>
      <c r="G9" s="169"/>
      <c r="H9" s="169"/>
      <c r="I9" s="29"/>
    </row>
    <row r="10" spans="1:10" ht="30" customHeight="1" x14ac:dyDescent="0.25">
      <c r="A10" s="281" t="s">
        <v>132</v>
      </c>
      <c r="B10" s="282"/>
      <c r="C10" s="282"/>
      <c r="D10" s="265"/>
      <c r="E10" s="265"/>
      <c r="F10" s="265"/>
      <c r="G10" s="163" t="s">
        <v>7</v>
      </c>
      <c r="H10" s="265"/>
      <c r="I10" s="265"/>
      <c r="J10" s="274"/>
    </row>
    <row r="11" spans="1:10" ht="21" customHeight="1" x14ac:dyDescent="0.25">
      <c r="A11" s="275" t="s">
        <v>8</v>
      </c>
      <c r="B11" s="276"/>
      <c r="C11" s="276"/>
      <c r="D11" s="272"/>
      <c r="E11" s="272"/>
      <c r="F11" s="272"/>
      <c r="G11" s="272"/>
      <c r="H11" s="272"/>
      <c r="I11" s="272"/>
      <c r="J11" s="273"/>
    </row>
    <row r="12" spans="1:10" ht="21" customHeight="1" x14ac:dyDescent="0.25">
      <c r="A12" s="275" t="s">
        <v>130</v>
      </c>
      <c r="B12" s="276"/>
      <c r="C12" s="276"/>
      <c r="D12" s="287"/>
      <c r="E12" s="287"/>
      <c r="F12" s="287"/>
      <c r="G12" s="286" t="s">
        <v>131</v>
      </c>
      <c r="H12" s="286"/>
      <c r="I12" s="287"/>
      <c r="J12" s="288"/>
    </row>
    <row r="13" spans="1:10" ht="21" customHeight="1" x14ac:dyDescent="0.25">
      <c r="A13" s="275" t="s">
        <v>6</v>
      </c>
      <c r="B13" s="276"/>
      <c r="C13" s="276"/>
      <c r="D13" s="272"/>
      <c r="E13" s="272"/>
      <c r="F13" s="272"/>
      <c r="G13" s="272"/>
      <c r="H13" s="272"/>
      <c r="I13" s="272"/>
      <c r="J13" s="273"/>
    </row>
    <row r="14" spans="1:10" ht="21" customHeight="1" x14ac:dyDescent="0.25">
      <c r="A14" s="268"/>
      <c r="B14" s="269"/>
      <c r="C14" s="269"/>
      <c r="D14" s="168"/>
      <c r="E14" s="190"/>
      <c r="F14" s="190"/>
      <c r="G14" s="190"/>
      <c r="H14" s="190"/>
      <c r="I14" s="190"/>
      <c r="J14" s="191"/>
    </row>
    <row r="15" spans="1:10" ht="21" customHeight="1" thickBot="1" x14ac:dyDescent="0.3">
      <c r="A15" s="270"/>
      <c r="B15" s="271"/>
      <c r="C15" s="271"/>
      <c r="D15" s="192"/>
      <c r="E15" s="277"/>
      <c r="F15" s="277"/>
      <c r="G15" s="277"/>
      <c r="H15" s="277"/>
      <c r="I15" s="277"/>
      <c r="J15" s="278"/>
    </row>
    <row r="16" spans="1:10" x14ac:dyDescent="0.25">
      <c r="A16" s="233" t="s">
        <v>4</v>
      </c>
      <c r="B16" s="234"/>
      <c r="C16" s="234"/>
      <c r="D16" s="234"/>
      <c r="E16" s="234"/>
      <c r="F16" s="234"/>
      <c r="G16" s="234"/>
      <c r="H16" s="234"/>
      <c r="I16" s="234"/>
      <c r="J16" s="235"/>
    </row>
    <row r="17" spans="1:10" ht="15.75" thickBot="1" x14ac:dyDescent="0.3">
      <c r="A17" s="236"/>
      <c r="B17" s="237"/>
      <c r="C17" s="237"/>
      <c r="D17" s="237"/>
      <c r="E17" s="237"/>
      <c r="F17" s="237"/>
      <c r="G17" s="237"/>
      <c r="H17" s="237"/>
      <c r="I17" s="237"/>
      <c r="J17" s="238"/>
    </row>
    <row r="18" spans="1:10" ht="16.5" thickBot="1" x14ac:dyDescent="0.3">
      <c r="A18" s="239" t="s">
        <v>92</v>
      </c>
      <c r="B18" s="240"/>
      <c r="C18" s="240"/>
      <c r="D18" s="240"/>
      <c r="E18" s="240"/>
      <c r="F18" s="240"/>
      <c r="G18" s="240"/>
      <c r="H18" s="240"/>
      <c r="I18" s="240"/>
      <c r="J18" s="241"/>
    </row>
    <row r="19" spans="1:10" s="18" customFormat="1" ht="54" x14ac:dyDescent="0.25">
      <c r="A19" s="266" t="s">
        <v>58</v>
      </c>
      <c r="B19" s="267"/>
      <c r="C19" s="267"/>
      <c r="D19" s="267"/>
      <c r="E19" s="68" t="s">
        <v>123</v>
      </c>
      <c r="F19" s="68" t="s">
        <v>124</v>
      </c>
      <c r="G19" s="162" t="s">
        <v>0</v>
      </c>
      <c r="H19" s="69" t="s">
        <v>66</v>
      </c>
      <c r="I19" s="68" t="s">
        <v>84</v>
      </c>
      <c r="J19" s="170" t="s">
        <v>127</v>
      </c>
    </row>
    <row r="20" spans="1:10" ht="21" customHeight="1" x14ac:dyDescent="0.25">
      <c r="A20" s="247" t="s">
        <v>15</v>
      </c>
      <c r="B20" s="248"/>
      <c r="C20" s="248"/>
      <c r="D20" s="248"/>
      <c r="E20" s="164">
        <v>0</v>
      </c>
      <c r="F20" s="164">
        <v>0</v>
      </c>
      <c r="G20" s="164">
        <v>0</v>
      </c>
      <c r="H20" s="42">
        <f>F20+G20</f>
        <v>0</v>
      </c>
      <c r="I20" s="42">
        <f>E20+G20</f>
        <v>0</v>
      </c>
      <c r="J20" s="179"/>
    </row>
    <row r="21" spans="1:10" ht="21" customHeight="1" x14ac:dyDescent="0.25">
      <c r="A21" s="247" t="s">
        <v>16</v>
      </c>
      <c r="B21" s="248"/>
      <c r="C21" s="248"/>
      <c r="D21" s="248"/>
      <c r="E21" s="164">
        <v>0</v>
      </c>
      <c r="F21" s="164">
        <v>0</v>
      </c>
      <c r="G21" s="164">
        <v>0</v>
      </c>
      <c r="H21" s="42">
        <f t="shared" ref="H21:H31" si="0">F21+G21</f>
        <v>0</v>
      </c>
      <c r="I21" s="42">
        <f>E21+G21</f>
        <v>0</v>
      </c>
      <c r="J21" s="179"/>
    </row>
    <row r="22" spans="1:10" ht="21" customHeight="1" x14ac:dyDescent="0.25">
      <c r="A22" s="244" t="s">
        <v>93</v>
      </c>
      <c r="B22" s="245"/>
      <c r="C22" s="245"/>
      <c r="D22" s="246"/>
      <c r="E22" s="164">
        <v>0</v>
      </c>
      <c r="F22" s="164">
        <v>0</v>
      </c>
      <c r="G22" s="164">
        <v>0</v>
      </c>
      <c r="H22" s="42">
        <f t="shared" si="0"/>
        <v>0</v>
      </c>
      <c r="I22" s="42">
        <f t="shared" ref="I22:I29" si="1">E22+G22</f>
        <v>0</v>
      </c>
      <c r="J22" s="179"/>
    </row>
    <row r="23" spans="1:10" ht="21" customHeight="1" x14ac:dyDescent="0.25">
      <c r="A23" s="244" t="s">
        <v>94</v>
      </c>
      <c r="B23" s="245"/>
      <c r="C23" s="245"/>
      <c r="D23" s="246"/>
      <c r="E23" s="164">
        <v>0</v>
      </c>
      <c r="F23" s="164">
        <v>0</v>
      </c>
      <c r="G23" s="164">
        <v>0</v>
      </c>
      <c r="H23" s="42">
        <f t="shared" si="0"/>
        <v>0</v>
      </c>
      <c r="I23" s="42">
        <f t="shared" si="1"/>
        <v>0</v>
      </c>
      <c r="J23" s="179"/>
    </row>
    <row r="24" spans="1:10" ht="21" customHeight="1" x14ac:dyDescent="0.25">
      <c r="A24" s="244" t="s">
        <v>95</v>
      </c>
      <c r="B24" s="245"/>
      <c r="C24" s="245"/>
      <c r="D24" s="246"/>
      <c r="E24" s="164">
        <v>0</v>
      </c>
      <c r="F24" s="164">
        <v>0</v>
      </c>
      <c r="G24" s="164">
        <v>0</v>
      </c>
      <c r="H24" s="42">
        <f t="shared" si="0"/>
        <v>0</v>
      </c>
      <c r="I24" s="42">
        <f t="shared" si="1"/>
        <v>0</v>
      </c>
      <c r="J24" s="179"/>
    </row>
    <row r="25" spans="1:10" ht="21" customHeight="1" x14ac:dyDescent="0.25">
      <c r="A25" s="255" t="s">
        <v>18</v>
      </c>
      <c r="B25" s="256"/>
      <c r="C25" s="256"/>
      <c r="D25" s="256"/>
      <c r="E25" s="70">
        <f>SUM(E22:E24)</f>
        <v>0</v>
      </c>
      <c r="F25" s="70">
        <f>SUM(F22:F24)</f>
        <v>0</v>
      </c>
      <c r="G25" s="70">
        <f>SUM(G22:G24)</f>
        <v>0</v>
      </c>
      <c r="H25" s="70">
        <f t="shared" si="0"/>
        <v>0</v>
      </c>
      <c r="I25" s="70">
        <f t="shared" si="1"/>
        <v>0</v>
      </c>
      <c r="J25" s="171"/>
    </row>
    <row r="26" spans="1:10" ht="21" customHeight="1" x14ac:dyDescent="0.25">
      <c r="A26" s="247" t="s">
        <v>17</v>
      </c>
      <c r="B26" s="248"/>
      <c r="C26" s="248"/>
      <c r="D26" s="248"/>
      <c r="E26" s="164">
        <v>0</v>
      </c>
      <c r="F26" s="164">
        <v>0</v>
      </c>
      <c r="G26" s="164">
        <v>0</v>
      </c>
      <c r="H26" s="42">
        <f t="shared" si="0"/>
        <v>0</v>
      </c>
      <c r="I26" s="42">
        <f t="shared" si="1"/>
        <v>0</v>
      </c>
      <c r="J26" s="179"/>
    </row>
    <row r="27" spans="1:10" ht="21" customHeight="1" x14ac:dyDescent="0.25">
      <c r="A27" s="244" t="s">
        <v>96</v>
      </c>
      <c r="B27" s="245"/>
      <c r="C27" s="245"/>
      <c r="D27" s="246"/>
      <c r="E27" s="164">
        <v>0</v>
      </c>
      <c r="F27" s="164">
        <v>0</v>
      </c>
      <c r="G27" s="164">
        <v>0</v>
      </c>
      <c r="H27" s="42">
        <f t="shared" si="0"/>
        <v>0</v>
      </c>
      <c r="I27" s="42">
        <f t="shared" si="1"/>
        <v>0</v>
      </c>
      <c r="J27" s="179"/>
    </row>
    <row r="28" spans="1:10" ht="21" customHeight="1" x14ac:dyDescent="0.25">
      <c r="A28" s="244" t="s">
        <v>97</v>
      </c>
      <c r="B28" s="245"/>
      <c r="C28" s="245"/>
      <c r="D28" s="246"/>
      <c r="E28" s="164">
        <v>0</v>
      </c>
      <c r="F28" s="164">
        <v>0</v>
      </c>
      <c r="G28" s="164">
        <v>0</v>
      </c>
      <c r="H28" s="42">
        <f t="shared" si="0"/>
        <v>0</v>
      </c>
      <c r="I28" s="42">
        <f t="shared" si="1"/>
        <v>0</v>
      </c>
      <c r="J28" s="179"/>
    </row>
    <row r="29" spans="1:10" ht="21" customHeight="1" x14ac:dyDescent="0.25">
      <c r="A29" s="255" t="s">
        <v>19</v>
      </c>
      <c r="B29" s="256"/>
      <c r="C29" s="256"/>
      <c r="D29" s="256"/>
      <c r="E29" s="70">
        <f>SUM(E27:E28)</f>
        <v>0</v>
      </c>
      <c r="F29" s="70">
        <f>SUM(F27:F28)</f>
        <v>0</v>
      </c>
      <c r="G29" s="70">
        <f>SUM(G27:G28)</f>
        <v>0</v>
      </c>
      <c r="H29" s="70">
        <f t="shared" si="0"/>
        <v>0</v>
      </c>
      <c r="I29" s="70">
        <f t="shared" si="1"/>
        <v>0</v>
      </c>
      <c r="J29" s="171"/>
    </row>
    <row r="30" spans="1:10" ht="21" customHeight="1" x14ac:dyDescent="0.25">
      <c r="A30" s="247" t="s">
        <v>20</v>
      </c>
      <c r="B30" s="248"/>
      <c r="C30" s="248"/>
      <c r="D30" s="257"/>
      <c r="E30" s="60">
        <v>0</v>
      </c>
      <c r="F30" s="60">
        <v>0</v>
      </c>
      <c r="G30" s="60">
        <v>0</v>
      </c>
      <c r="H30" s="62">
        <f t="shared" si="0"/>
        <v>0</v>
      </c>
      <c r="I30" s="42">
        <f>E30+G30</f>
        <v>0</v>
      </c>
      <c r="J30" s="179"/>
    </row>
    <row r="31" spans="1:10" ht="21" customHeight="1" thickBot="1" x14ac:dyDescent="0.3">
      <c r="A31" s="252" t="s">
        <v>21</v>
      </c>
      <c r="B31" s="253"/>
      <c r="C31" s="253"/>
      <c r="D31" s="254"/>
      <c r="E31" s="104">
        <v>0</v>
      </c>
      <c r="F31" s="104">
        <v>0</v>
      </c>
      <c r="G31" s="104">
        <v>0</v>
      </c>
      <c r="H31" s="116">
        <f t="shared" si="0"/>
        <v>0</v>
      </c>
      <c r="I31" s="166">
        <f>E31+G31</f>
        <v>0</v>
      </c>
      <c r="J31" s="179"/>
    </row>
    <row r="32" spans="1:10" ht="15.75" customHeight="1" thickBot="1" x14ac:dyDescent="0.3">
      <c r="A32" s="249" t="s">
        <v>3</v>
      </c>
      <c r="B32" s="250"/>
      <c r="C32" s="250"/>
      <c r="D32" s="251"/>
      <c r="E32" s="159">
        <f>SUM(E20,E21,E25,E26,E29,E30,E31)</f>
        <v>0</v>
      </c>
      <c r="F32" s="159">
        <f>SUM(F20,F21,F25,F26,F29,F30,F31)</f>
        <v>0</v>
      </c>
      <c r="G32" s="161">
        <f>SUM(G20,G21,G25,G26,G29,G30,G31)</f>
        <v>0</v>
      </c>
      <c r="H32" s="159">
        <f>SUM(H20,H21,H25,H29,H26,H30,H31)</f>
        <v>0</v>
      </c>
      <c r="I32" s="165">
        <f>SUM(I20,I21,I25,I26,I29,I30,I31)</f>
        <v>0</v>
      </c>
      <c r="J32" s="172"/>
    </row>
    <row r="33" spans="1:11" ht="21" customHeight="1" x14ac:dyDescent="0.25">
      <c r="A33" s="258" t="s">
        <v>114</v>
      </c>
      <c r="B33" s="259"/>
      <c r="C33" s="259"/>
      <c r="D33" s="259"/>
      <c r="E33" s="259"/>
      <c r="F33" s="259"/>
      <c r="G33" s="259"/>
      <c r="H33" s="259"/>
      <c r="I33" s="259"/>
      <c r="J33" s="230" t="s">
        <v>128</v>
      </c>
      <c r="K33" s="167"/>
    </row>
    <row r="34" spans="1:11" ht="21" customHeight="1" x14ac:dyDescent="0.25">
      <c r="A34" s="260"/>
      <c r="B34" s="261"/>
      <c r="C34" s="261"/>
      <c r="D34" s="261"/>
      <c r="E34" s="261"/>
      <c r="F34" s="261"/>
      <c r="G34" s="261"/>
      <c r="H34" s="261"/>
      <c r="I34" s="261"/>
      <c r="J34" s="231"/>
      <c r="K34" s="167"/>
    </row>
    <row r="35" spans="1:11" ht="21" customHeight="1" thickBot="1" x14ac:dyDescent="0.3">
      <c r="A35" s="242" t="s">
        <v>101</v>
      </c>
      <c r="B35" s="243"/>
      <c r="C35" s="243"/>
      <c r="D35" s="243"/>
      <c r="E35" s="243"/>
      <c r="F35" s="243"/>
      <c r="G35" s="243"/>
      <c r="H35" s="243"/>
      <c r="I35" s="243"/>
      <c r="J35" s="232"/>
      <c r="K35" s="167"/>
    </row>
    <row r="36" spans="1:11" ht="24" customHeight="1" x14ac:dyDescent="0.25">
      <c r="A36" s="262" t="s">
        <v>104</v>
      </c>
      <c r="B36" s="263"/>
      <c r="C36" s="263"/>
      <c r="D36" s="263"/>
      <c r="E36" s="263"/>
      <c r="F36" s="263"/>
      <c r="G36" s="263"/>
      <c r="H36" s="263"/>
      <c r="I36" s="263"/>
      <c r="J36" s="264"/>
      <c r="K36" s="167"/>
    </row>
    <row r="37" spans="1:11" ht="24" customHeight="1" x14ac:dyDescent="0.25">
      <c r="A37" s="224" t="s">
        <v>100</v>
      </c>
      <c r="B37" s="225"/>
      <c r="C37" s="225"/>
      <c r="D37" s="225"/>
      <c r="E37" s="225"/>
      <c r="F37" s="225"/>
      <c r="G37" s="225"/>
      <c r="H37" s="225"/>
      <c r="I37" s="225"/>
      <c r="J37" s="226"/>
    </row>
    <row r="38" spans="1:11" ht="21" customHeight="1" thickBot="1" x14ac:dyDescent="0.3">
      <c r="A38" s="227" t="s">
        <v>120</v>
      </c>
      <c r="B38" s="228"/>
      <c r="C38" s="228"/>
      <c r="D38" s="228"/>
      <c r="E38" s="228"/>
      <c r="F38" s="228"/>
      <c r="G38" s="228"/>
      <c r="H38" s="228"/>
      <c r="I38" s="228"/>
      <c r="J38" s="229"/>
    </row>
    <row r="41" spans="1:11" x14ac:dyDescent="0.25">
      <c r="F41" s="7"/>
    </row>
    <row r="42" spans="1:11" x14ac:dyDescent="0.25">
      <c r="F42" s="7"/>
    </row>
  </sheetData>
  <sheetProtection algorithmName="SHA-512" hashValue="wPCdIw4Bpv6Ge1+FOQWHM35bW1Vjmz1WFhZUS/2JlsCmdkHunihf3MwX15TTYCBx6FoZ3p0sSXbrQAi6CixWuA==" saltValue="G9aQJ0XaxrjfotB3JuIueg==" spinCount="100000" sheet="1" objects="1" scenarios="1" selectLockedCells="1"/>
  <mergeCells count="41">
    <mergeCell ref="A8:B8"/>
    <mergeCell ref="A6:I6"/>
    <mergeCell ref="A10:C10"/>
    <mergeCell ref="A11:C11"/>
    <mergeCell ref="A13:C13"/>
    <mergeCell ref="C8:E8"/>
    <mergeCell ref="F8:H8"/>
    <mergeCell ref="I8:J8"/>
    <mergeCell ref="G12:H12"/>
    <mergeCell ref="I12:J12"/>
    <mergeCell ref="D12:F12"/>
    <mergeCell ref="A25:D25"/>
    <mergeCell ref="D10:F10"/>
    <mergeCell ref="A20:D20"/>
    <mergeCell ref="A19:D19"/>
    <mergeCell ref="A14:C14"/>
    <mergeCell ref="A15:C15"/>
    <mergeCell ref="D13:J13"/>
    <mergeCell ref="H10:J10"/>
    <mergeCell ref="D11:J11"/>
    <mergeCell ref="A22:D22"/>
    <mergeCell ref="A23:D23"/>
    <mergeCell ref="A24:D24"/>
    <mergeCell ref="A12:C12"/>
    <mergeCell ref="E15:J15"/>
    <mergeCell ref="A37:J37"/>
    <mergeCell ref="A38:J38"/>
    <mergeCell ref="J33:J35"/>
    <mergeCell ref="A16:J17"/>
    <mergeCell ref="A18:J18"/>
    <mergeCell ref="A35:I35"/>
    <mergeCell ref="A27:D27"/>
    <mergeCell ref="A28:D28"/>
    <mergeCell ref="A26:D26"/>
    <mergeCell ref="A32:D32"/>
    <mergeCell ref="A31:D31"/>
    <mergeCell ref="A29:D29"/>
    <mergeCell ref="A30:D30"/>
    <mergeCell ref="A33:I34"/>
    <mergeCell ref="A36:J36"/>
    <mergeCell ref="A21:D21"/>
  </mergeCells>
  <pageMargins left="0.75" right="0.75" top="0.75" bottom="0.75" header="0.3" footer="0.3"/>
  <pageSetup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38100</xdr:colOff>
                    <xdr:row>12</xdr:row>
                    <xdr:rowOff>9525</xdr:rowOff>
                  </from>
                  <to>
                    <xdr:col>4</xdr:col>
                    <xdr:colOff>714375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5" name="Check Box 6">
              <controlPr defaultSize="0" autoFill="0" autoLine="0" autoPict="0">
                <anchor moveWithCells="1">
                  <from>
                    <xdr:col>8</xdr:col>
                    <xdr:colOff>19050</xdr:colOff>
                    <xdr:row>12</xdr:row>
                    <xdr:rowOff>28575</xdr:rowOff>
                  </from>
                  <to>
                    <xdr:col>9</xdr:col>
                    <xdr:colOff>819150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6" name="Check Box 7">
              <controlPr defaultSize="0" autoFill="0" autoLine="0" autoPict="0">
                <anchor moveWithCells="1">
                  <from>
                    <xdr:col>4</xdr:col>
                    <xdr:colOff>695325</xdr:colOff>
                    <xdr:row>12</xdr:row>
                    <xdr:rowOff>0</xdr:rowOff>
                  </from>
                  <to>
                    <xdr:col>6</xdr:col>
                    <xdr:colOff>57150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7" name="Check Box 8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257175</xdr:rowOff>
                  </from>
                  <to>
                    <xdr:col>3</xdr:col>
                    <xdr:colOff>742950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8" name="Check Box 9">
              <controlPr defaultSize="0" autoFill="0" autoLine="0" autoPict="0">
                <anchor moveWithCells="1">
                  <from>
                    <xdr:col>6</xdr:col>
                    <xdr:colOff>85725</xdr:colOff>
                    <xdr:row>12</xdr:row>
                    <xdr:rowOff>19050</xdr:rowOff>
                  </from>
                  <to>
                    <xdr:col>7</xdr:col>
                    <xdr:colOff>790575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2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9525</xdr:rowOff>
                  </from>
                  <to>
                    <xdr:col>4</xdr:col>
                    <xdr:colOff>685800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3">
              <controlPr defaultSize="0" autoFill="0" autoLine="0" autoPict="0">
                <anchor moveWithCells="1">
                  <from>
                    <xdr:col>4</xdr:col>
                    <xdr:colOff>704850</xdr:colOff>
                    <xdr:row>13</xdr:row>
                    <xdr:rowOff>19050</xdr:rowOff>
                  </from>
                  <to>
                    <xdr:col>6</xdr:col>
                    <xdr:colOff>66675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1" name="Check Box 15">
              <controlPr defaultSize="0" autoFill="0" autoLine="0" autoPict="0">
                <anchor moveWithCells="1">
                  <from>
                    <xdr:col>6</xdr:col>
                    <xdr:colOff>104775</xdr:colOff>
                    <xdr:row>13</xdr:row>
                    <xdr:rowOff>9525</xdr:rowOff>
                  </from>
                  <to>
                    <xdr:col>8</xdr:col>
                    <xdr:colOff>38100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2" name="Check Box 16">
              <controlPr defaultSize="0" autoFill="0" autoLine="0" autoPict="0">
                <anchor moveWithCells="1">
                  <from>
                    <xdr:col>8</xdr:col>
                    <xdr:colOff>9525</xdr:colOff>
                    <xdr:row>13</xdr:row>
                    <xdr:rowOff>0</xdr:rowOff>
                  </from>
                  <to>
                    <xdr:col>9</xdr:col>
                    <xdr:colOff>838200</xdr:colOff>
                    <xdr:row>13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6:N35"/>
  <sheetViews>
    <sheetView showGridLines="0" zoomScaleNormal="100" workbookViewId="0">
      <selection sqref="A1:XFD1048576"/>
    </sheetView>
  </sheetViews>
  <sheetFormatPr defaultRowHeight="15" x14ac:dyDescent="0.25"/>
  <cols>
    <col min="2" max="2" width="14.140625" customWidth="1"/>
    <col min="3" max="3" width="9.5703125" customWidth="1"/>
    <col min="4" max="4" width="0.7109375" hidden="1" customWidth="1"/>
    <col min="5" max="5" width="7.140625" customWidth="1"/>
    <col min="6" max="6" width="11.42578125" customWidth="1"/>
    <col min="7" max="7" width="19.28515625" customWidth="1"/>
    <col min="8" max="8" width="15" customWidth="1"/>
    <col min="9" max="9" width="18" customWidth="1"/>
    <col min="10" max="10" width="0.42578125" hidden="1" customWidth="1"/>
    <col min="11" max="11" width="18.42578125" customWidth="1"/>
    <col min="12" max="12" width="0.28515625" hidden="1" customWidth="1"/>
    <col min="13" max="13" width="17.7109375" customWidth="1"/>
  </cols>
  <sheetData>
    <row r="6" spans="1:13" ht="18.75" customHeight="1" x14ac:dyDescent="0.3">
      <c r="A6" s="280" t="s">
        <v>107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7" spans="1:13" ht="18.75" customHeight="1" x14ac:dyDescent="0.3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</row>
    <row r="8" spans="1:13" ht="18.75" customHeight="1" thickBot="1" x14ac:dyDescent="0.35">
      <c r="A8" s="279" t="s">
        <v>1</v>
      </c>
      <c r="B8" s="279"/>
      <c r="C8" s="283"/>
      <c r="D8" s="283"/>
      <c r="E8" s="283"/>
      <c r="F8" s="283"/>
      <c r="G8" s="320" t="s">
        <v>117</v>
      </c>
      <c r="H8" s="320"/>
      <c r="I8" s="320"/>
      <c r="J8" s="4"/>
      <c r="K8" s="285"/>
      <c r="L8" s="285"/>
      <c r="M8" s="285"/>
    </row>
    <row r="9" spans="1:13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30" customHeight="1" x14ac:dyDescent="0.25">
      <c r="A10" s="314" t="s">
        <v>74</v>
      </c>
      <c r="B10" s="315"/>
      <c r="C10" s="325"/>
      <c r="D10" s="325"/>
      <c r="E10" s="325"/>
      <c r="F10" s="325"/>
      <c r="G10" s="205" t="s">
        <v>7</v>
      </c>
      <c r="H10" s="265"/>
      <c r="I10" s="265"/>
      <c r="J10" s="265"/>
      <c r="K10" s="265"/>
      <c r="L10" s="265"/>
      <c r="M10" s="274"/>
    </row>
    <row r="11" spans="1:13" ht="30" customHeight="1" x14ac:dyDescent="0.25">
      <c r="A11" s="275" t="s">
        <v>8</v>
      </c>
      <c r="B11" s="276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2"/>
    </row>
    <row r="12" spans="1:13" ht="21.2" customHeight="1" x14ac:dyDescent="0.25">
      <c r="A12" s="323" t="s">
        <v>130</v>
      </c>
      <c r="B12" s="324"/>
      <c r="C12" s="287"/>
      <c r="D12" s="287"/>
      <c r="E12" s="287"/>
      <c r="F12" s="287"/>
      <c r="G12" s="286" t="s">
        <v>131</v>
      </c>
      <c r="H12" s="286"/>
      <c r="I12" s="287"/>
      <c r="J12" s="287"/>
      <c r="K12" s="287"/>
      <c r="L12" s="287"/>
      <c r="M12" s="288"/>
    </row>
    <row r="13" spans="1:13" ht="21.2" customHeight="1" x14ac:dyDescent="0.25">
      <c r="A13" s="316" t="s">
        <v>10</v>
      </c>
      <c r="B13" s="317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3"/>
    </row>
    <row r="14" spans="1:13" ht="21.2" customHeight="1" x14ac:dyDescent="0.25">
      <c r="A14" s="316"/>
      <c r="B14" s="317"/>
      <c r="C14" s="173"/>
      <c r="D14" s="173"/>
      <c r="E14" s="168"/>
      <c r="F14" s="168"/>
      <c r="G14" s="168"/>
      <c r="H14" s="168"/>
      <c r="I14" s="168"/>
      <c r="J14" s="168"/>
      <c r="K14" s="168"/>
      <c r="L14" s="168"/>
      <c r="M14" s="194"/>
    </row>
    <row r="15" spans="1:13" ht="21.2" customHeight="1" thickBot="1" x14ac:dyDescent="0.3">
      <c r="A15" s="318"/>
      <c r="B15" s="319"/>
      <c r="C15" s="193"/>
      <c r="D15" s="193"/>
      <c r="E15" s="277"/>
      <c r="F15" s="277"/>
      <c r="G15" s="277"/>
      <c r="H15" s="277"/>
      <c r="I15" s="277"/>
      <c r="J15" s="277"/>
      <c r="K15" s="277"/>
      <c r="L15" s="277"/>
      <c r="M15" s="278"/>
    </row>
    <row r="16" spans="1:13" x14ac:dyDescent="0.25">
      <c r="A16" s="233" t="s">
        <v>4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</row>
    <row r="17" spans="1:14" ht="15" customHeight="1" thickBot="1" x14ac:dyDescent="0.3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8"/>
    </row>
    <row r="18" spans="1:14" ht="16.5" thickBot="1" x14ac:dyDescent="0.3">
      <c r="A18" s="289" t="s">
        <v>92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1"/>
    </row>
    <row r="19" spans="1:14" ht="54" x14ac:dyDescent="0.25">
      <c r="A19" s="327" t="s">
        <v>58</v>
      </c>
      <c r="B19" s="328"/>
      <c r="C19" s="328"/>
      <c r="D19" s="329"/>
      <c r="E19" s="330" t="s">
        <v>125</v>
      </c>
      <c r="F19" s="330"/>
      <c r="G19" s="199" t="s">
        <v>126</v>
      </c>
      <c r="H19" s="199" t="s">
        <v>0</v>
      </c>
      <c r="I19" s="178" t="s">
        <v>66</v>
      </c>
      <c r="J19" s="331" t="s">
        <v>84</v>
      </c>
      <c r="K19" s="331"/>
      <c r="L19" s="332"/>
      <c r="M19" s="175" t="s">
        <v>129</v>
      </c>
    </row>
    <row r="20" spans="1:14" ht="21.2" customHeight="1" x14ac:dyDescent="0.25">
      <c r="A20" s="247" t="s">
        <v>11</v>
      </c>
      <c r="B20" s="248"/>
      <c r="C20" s="248"/>
      <c r="D20" s="248"/>
      <c r="E20" s="326">
        <v>0</v>
      </c>
      <c r="F20" s="326"/>
      <c r="G20" s="198">
        <v>0</v>
      </c>
      <c r="H20" s="53">
        <v>0</v>
      </c>
      <c r="I20" s="14">
        <f>SUM(G20+H20)</f>
        <v>0</v>
      </c>
      <c r="J20" s="303">
        <f>SUM(E20+H20)</f>
        <v>0</v>
      </c>
      <c r="K20" s="295"/>
      <c r="L20" s="296"/>
      <c r="M20" s="180"/>
    </row>
    <row r="21" spans="1:14" ht="21.2" customHeight="1" x14ac:dyDescent="0.25">
      <c r="A21" s="244" t="s">
        <v>93</v>
      </c>
      <c r="B21" s="245"/>
      <c r="C21" s="246"/>
      <c r="D21" s="195"/>
      <c r="E21" s="333">
        <v>0</v>
      </c>
      <c r="F21" s="334"/>
      <c r="G21" s="198">
        <v>0</v>
      </c>
      <c r="H21" s="53">
        <v>0</v>
      </c>
      <c r="I21" s="14">
        <f t="shared" ref="I21:I28" si="0">SUM(G21+H21)</f>
        <v>0</v>
      </c>
      <c r="J21" s="201"/>
      <c r="K21" s="201">
        <f>SUM(E21+H21)</f>
        <v>0</v>
      </c>
      <c r="L21" s="202"/>
      <c r="M21" s="180"/>
    </row>
    <row r="22" spans="1:14" ht="21.2" customHeight="1" x14ac:dyDescent="0.25">
      <c r="A22" s="244" t="s">
        <v>94</v>
      </c>
      <c r="B22" s="245"/>
      <c r="C22" s="246"/>
      <c r="D22" s="195"/>
      <c r="E22" s="333">
        <v>0</v>
      </c>
      <c r="F22" s="334"/>
      <c r="G22" s="198">
        <v>0</v>
      </c>
      <c r="H22" s="53">
        <v>0</v>
      </c>
      <c r="I22" s="14">
        <f t="shared" si="0"/>
        <v>0</v>
      </c>
      <c r="J22" s="201"/>
      <c r="K22" s="201">
        <f>SUM(E22+H22)</f>
        <v>0</v>
      </c>
      <c r="L22" s="202"/>
      <c r="M22" s="180"/>
    </row>
    <row r="23" spans="1:14" ht="21.2" customHeight="1" x14ac:dyDescent="0.25">
      <c r="A23" s="244" t="s">
        <v>95</v>
      </c>
      <c r="B23" s="245"/>
      <c r="C23" s="246"/>
      <c r="D23" s="195"/>
      <c r="E23" s="333">
        <v>0</v>
      </c>
      <c r="F23" s="334"/>
      <c r="G23" s="198">
        <v>0</v>
      </c>
      <c r="H23" s="53">
        <v>0</v>
      </c>
      <c r="I23" s="14">
        <f t="shared" si="0"/>
        <v>0</v>
      </c>
      <c r="J23" s="201"/>
      <c r="K23" s="201">
        <f>SUM(E23+H23)</f>
        <v>0</v>
      </c>
      <c r="L23" s="202"/>
      <c r="M23" s="180"/>
    </row>
    <row r="24" spans="1:14" ht="21.2" customHeight="1" x14ac:dyDescent="0.25">
      <c r="A24" s="255" t="s">
        <v>12</v>
      </c>
      <c r="B24" s="256"/>
      <c r="C24" s="256"/>
      <c r="D24" s="256"/>
      <c r="E24" s="307">
        <f>SUM(E21:F23)</f>
        <v>0</v>
      </c>
      <c r="F24" s="307"/>
      <c r="G24" s="196">
        <f>SUM(G21:G23)</f>
        <v>0</v>
      </c>
      <c r="H24" s="71">
        <f>SUM(H21:H23)</f>
        <v>0</v>
      </c>
      <c r="I24" s="71">
        <f t="shared" si="0"/>
        <v>0</v>
      </c>
      <c r="J24" s="308">
        <f>SUM(E24+H24)</f>
        <v>0</v>
      </c>
      <c r="K24" s="308"/>
      <c r="L24" s="309"/>
      <c r="M24" s="181"/>
    </row>
    <row r="25" spans="1:14" ht="21.2" customHeight="1" x14ac:dyDescent="0.25">
      <c r="A25" s="335" t="s">
        <v>96</v>
      </c>
      <c r="B25" s="336"/>
      <c r="C25" s="337"/>
      <c r="D25" s="204"/>
      <c r="E25" s="338">
        <v>0</v>
      </c>
      <c r="F25" s="339"/>
      <c r="G25" s="60">
        <v>0</v>
      </c>
      <c r="H25" s="61">
        <v>0</v>
      </c>
      <c r="I25" s="14">
        <f t="shared" si="0"/>
        <v>0</v>
      </c>
      <c r="J25" s="206"/>
      <c r="K25" s="206">
        <f>SUM(E25+H25)</f>
        <v>0</v>
      </c>
      <c r="L25" s="197"/>
      <c r="M25" s="180"/>
    </row>
    <row r="26" spans="1:14" ht="21.2" customHeight="1" x14ac:dyDescent="0.25">
      <c r="A26" s="335" t="s">
        <v>97</v>
      </c>
      <c r="B26" s="336"/>
      <c r="C26" s="337"/>
      <c r="D26" s="204"/>
      <c r="E26" s="338">
        <v>0</v>
      </c>
      <c r="F26" s="339"/>
      <c r="G26" s="60">
        <v>0</v>
      </c>
      <c r="H26" s="61">
        <v>0</v>
      </c>
      <c r="I26" s="14">
        <f t="shared" si="0"/>
        <v>0</v>
      </c>
      <c r="J26" s="206"/>
      <c r="K26" s="206">
        <f>SUM(E26+H26)</f>
        <v>0</v>
      </c>
      <c r="L26" s="197"/>
      <c r="M26" s="180"/>
    </row>
    <row r="27" spans="1:14" ht="21.2" customHeight="1" x14ac:dyDescent="0.25">
      <c r="A27" s="255" t="s">
        <v>13</v>
      </c>
      <c r="B27" s="256"/>
      <c r="C27" s="256"/>
      <c r="D27" s="256"/>
      <c r="E27" s="307">
        <f>SUM(E25:F26)</f>
        <v>0</v>
      </c>
      <c r="F27" s="307"/>
      <c r="G27" s="196">
        <f>SUM(G25:G26)</f>
        <v>0</v>
      </c>
      <c r="H27" s="71">
        <f>SUM(H25:H26)</f>
        <v>0</v>
      </c>
      <c r="I27" s="71">
        <f t="shared" si="0"/>
        <v>0</v>
      </c>
      <c r="J27" s="308">
        <f>SUM(E27+H27)</f>
        <v>0</v>
      </c>
      <c r="K27" s="308"/>
      <c r="L27" s="309"/>
      <c r="M27" s="181"/>
    </row>
    <row r="28" spans="1:14" ht="21.2" customHeight="1" thickBot="1" x14ac:dyDescent="0.3">
      <c r="A28" s="252" t="s">
        <v>14</v>
      </c>
      <c r="B28" s="253"/>
      <c r="C28" s="253"/>
      <c r="D28" s="253"/>
      <c r="E28" s="294">
        <v>0</v>
      </c>
      <c r="F28" s="294"/>
      <c r="G28" s="200">
        <v>0</v>
      </c>
      <c r="H28" s="115">
        <v>0</v>
      </c>
      <c r="I28" s="14">
        <f t="shared" si="0"/>
        <v>0</v>
      </c>
      <c r="J28" s="295">
        <f>SUM(E28+H28)</f>
        <v>0</v>
      </c>
      <c r="K28" s="295"/>
      <c r="L28" s="296"/>
      <c r="M28" s="180"/>
    </row>
    <row r="29" spans="1:14" ht="21.2" customHeight="1" thickBot="1" x14ac:dyDescent="0.3">
      <c r="A29" s="297" t="s">
        <v>3</v>
      </c>
      <c r="B29" s="298"/>
      <c r="C29" s="298"/>
      <c r="D29" s="299"/>
      <c r="E29" s="300">
        <f>SUM(E20,E24,E27,E28)</f>
        <v>0</v>
      </c>
      <c r="F29" s="300"/>
      <c r="G29" s="203">
        <f>SUM(G20,G24,G27,G28)</f>
        <v>0</v>
      </c>
      <c r="H29" s="176">
        <f>SUM(H20,H24,H27,H28)</f>
        <v>0</v>
      </c>
      <c r="I29" s="177">
        <f>SUM(I20,I24,I27,I28)</f>
        <v>0</v>
      </c>
      <c r="J29" s="301">
        <f>SUM(J20,J24,J27,J28)</f>
        <v>0</v>
      </c>
      <c r="K29" s="301"/>
      <c r="L29" s="302"/>
      <c r="M29" s="180"/>
      <c r="N29" s="2"/>
    </row>
    <row r="30" spans="1:14" ht="21.2" customHeight="1" x14ac:dyDescent="0.25">
      <c r="A30" s="260" t="s">
        <v>114</v>
      </c>
      <c r="B30" s="261"/>
      <c r="C30" s="261"/>
      <c r="D30" s="261"/>
      <c r="E30" s="261"/>
      <c r="F30" s="261"/>
      <c r="G30" s="261"/>
      <c r="H30" s="261"/>
      <c r="I30" s="261"/>
      <c r="J30" s="261"/>
      <c r="K30" s="310"/>
      <c r="L30" s="1"/>
      <c r="M30" s="231" t="s">
        <v>128</v>
      </c>
    </row>
    <row r="31" spans="1:14" ht="21.2" customHeight="1" thickBot="1" x14ac:dyDescent="0.3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310"/>
      <c r="L31" s="1"/>
      <c r="M31" s="231"/>
    </row>
    <row r="32" spans="1:14" ht="24" customHeight="1" thickBot="1" x14ac:dyDescent="0.3">
      <c r="A32" s="311" t="s">
        <v>101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13"/>
      <c r="L32" s="174"/>
      <c r="M32" s="232"/>
    </row>
    <row r="33" spans="1:13" ht="24" customHeight="1" x14ac:dyDescent="0.25">
      <c r="A33" s="262" t="s">
        <v>105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26"/>
    </row>
    <row r="34" spans="1:13" ht="24" customHeight="1" x14ac:dyDescent="0.25">
      <c r="A34" s="304" t="s">
        <v>99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  <c r="L34" s="305"/>
      <c r="M34" s="306"/>
    </row>
    <row r="35" spans="1:13" ht="21" customHeight="1" thickBot="1" x14ac:dyDescent="0.3">
      <c r="A35" s="227" t="s">
        <v>120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9"/>
    </row>
  </sheetData>
  <sheetProtection selectLockedCells="1"/>
  <mergeCells count="53">
    <mergeCell ref="E23:F23"/>
    <mergeCell ref="A25:C25"/>
    <mergeCell ref="A26:C26"/>
    <mergeCell ref="E25:F25"/>
    <mergeCell ref="E26:F26"/>
    <mergeCell ref="H10:M10"/>
    <mergeCell ref="K8:M8"/>
    <mergeCell ref="E24:F24"/>
    <mergeCell ref="J24:L24"/>
    <mergeCell ref="C10:F10"/>
    <mergeCell ref="A20:D20"/>
    <mergeCell ref="E20:F20"/>
    <mergeCell ref="A19:D19"/>
    <mergeCell ref="E19:F19"/>
    <mergeCell ref="J19:L19"/>
    <mergeCell ref="A24:D24"/>
    <mergeCell ref="A21:C21"/>
    <mergeCell ref="A22:C22"/>
    <mergeCell ref="A23:C23"/>
    <mergeCell ref="E21:F21"/>
    <mergeCell ref="E22:F22"/>
    <mergeCell ref="J27:L27"/>
    <mergeCell ref="A30:K31"/>
    <mergeCell ref="A32:K32"/>
    <mergeCell ref="A27:D27"/>
    <mergeCell ref="A8:B8"/>
    <mergeCell ref="C8:F8"/>
    <mergeCell ref="A10:B10"/>
    <mergeCell ref="A13:B15"/>
    <mergeCell ref="G8:I8"/>
    <mergeCell ref="C11:M11"/>
    <mergeCell ref="A12:B12"/>
    <mergeCell ref="G12:H12"/>
    <mergeCell ref="C12:F12"/>
    <mergeCell ref="I12:M12"/>
    <mergeCell ref="E15:M15"/>
    <mergeCell ref="A16:M17"/>
    <mergeCell ref="A35:M35"/>
    <mergeCell ref="A6:M6"/>
    <mergeCell ref="A18:M18"/>
    <mergeCell ref="C13:M13"/>
    <mergeCell ref="A28:D28"/>
    <mergeCell ref="E28:F28"/>
    <mergeCell ref="J28:L28"/>
    <mergeCell ref="A29:D29"/>
    <mergeCell ref="E29:F29"/>
    <mergeCell ref="J29:L29"/>
    <mergeCell ref="J20:L20"/>
    <mergeCell ref="A11:B11"/>
    <mergeCell ref="M30:M32"/>
    <mergeCell ref="A33:M33"/>
    <mergeCell ref="A34:M34"/>
    <mergeCell ref="E27:F27"/>
  </mergeCells>
  <pageMargins left="0.75" right="0.75" top="0.75" bottom="0.75" header="0.3" footer="0.3"/>
  <pageSetup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19050</xdr:rowOff>
                  </from>
                  <to>
                    <xdr:col>5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647700</xdr:colOff>
                    <xdr:row>12</xdr:row>
                    <xdr:rowOff>19050</xdr:rowOff>
                  </from>
                  <to>
                    <xdr:col>7</xdr:col>
                    <xdr:colOff>228600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28575</xdr:rowOff>
                  </from>
                  <to>
                    <xdr:col>8</xdr:col>
                    <xdr:colOff>781050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9525</xdr:rowOff>
                  </from>
                  <to>
                    <xdr:col>12</xdr:col>
                    <xdr:colOff>400050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13</xdr:row>
                    <xdr:rowOff>247650</xdr:rowOff>
                  </from>
                  <to>
                    <xdr:col>4</xdr:col>
                    <xdr:colOff>171450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12</xdr:row>
                    <xdr:rowOff>238125</xdr:rowOff>
                  </from>
                  <to>
                    <xdr:col>5</xdr:col>
                    <xdr:colOff>504825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Check Box 10">
              <controlPr defaultSize="0" autoFill="0" autoLine="0" autoPict="0">
                <anchor moveWithCells="1">
                  <from>
                    <xdr:col>5</xdr:col>
                    <xdr:colOff>666750</xdr:colOff>
                    <xdr:row>12</xdr:row>
                    <xdr:rowOff>247650</xdr:rowOff>
                  </from>
                  <to>
                    <xdr:col>7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Check Box 11">
              <controlPr defaultSize="0" autoFill="0" autoLine="0" autoPict="0">
                <anchor moveWithCells="1">
                  <from>
                    <xdr:col>7</xdr:col>
                    <xdr:colOff>428625</xdr:colOff>
                    <xdr:row>12</xdr:row>
                    <xdr:rowOff>247650</xdr:rowOff>
                  </from>
                  <to>
                    <xdr:col>8</xdr:col>
                    <xdr:colOff>800100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Check Box 12">
              <controlPr defaultSize="0" autoFill="0" autoLine="0" autoPict="0">
                <anchor moveWithCells="1">
                  <from>
                    <xdr:col>10</xdr:col>
                    <xdr:colOff>38100</xdr:colOff>
                    <xdr:row>12</xdr:row>
                    <xdr:rowOff>228600</xdr:rowOff>
                  </from>
                  <to>
                    <xdr:col>12</xdr:col>
                    <xdr:colOff>371475</xdr:colOff>
                    <xdr:row>13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showGridLines="0" topLeftCell="A19" zoomScaleNormal="100" workbookViewId="0">
      <selection activeCell="E8" sqref="E8"/>
    </sheetView>
  </sheetViews>
  <sheetFormatPr defaultRowHeight="15" x14ac:dyDescent="0.25"/>
  <cols>
    <col min="1" max="1" width="21.140625" customWidth="1"/>
    <col min="2" max="2" width="15.28515625" customWidth="1"/>
    <col min="3" max="4" width="9.140625" hidden="1" customWidth="1"/>
    <col min="5" max="6" width="17.7109375" customWidth="1"/>
    <col min="7" max="7" width="7.140625" customWidth="1"/>
    <col min="8" max="8" width="12" customWidth="1"/>
    <col min="9" max="9" width="17.7109375" customWidth="1"/>
    <col min="10" max="11" width="0.42578125" hidden="1" customWidth="1"/>
    <col min="12" max="12" width="3.85546875" hidden="1" customWidth="1"/>
    <col min="13" max="13" width="0.42578125" hidden="1" customWidth="1"/>
    <col min="14" max="14" width="17.7109375" customWidth="1"/>
    <col min="15" max="15" width="0.42578125" hidden="1" customWidth="1"/>
    <col min="16" max="16" width="0.140625" customWidth="1"/>
  </cols>
  <sheetData>
    <row r="1" spans="1:1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" customHeight="1" x14ac:dyDescent="0.3">
      <c r="A6" s="280" t="s">
        <v>102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</row>
    <row r="7" spans="1:16" ht="15" customHeight="1" x14ac:dyDescent="0.3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8" spans="1:16" ht="30" customHeight="1" thickBot="1" x14ac:dyDescent="0.35">
      <c r="A8" s="356" t="s">
        <v>1</v>
      </c>
      <c r="B8" s="356"/>
      <c r="C8" s="25"/>
      <c r="D8" s="25"/>
      <c r="E8" s="33"/>
      <c r="F8" s="372" t="s">
        <v>117</v>
      </c>
      <c r="G8" s="372"/>
      <c r="H8" s="372"/>
      <c r="I8" s="372"/>
      <c r="J8" s="91"/>
      <c r="K8" s="91"/>
      <c r="L8" s="91"/>
      <c r="M8" s="91"/>
      <c r="N8" s="152"/>
      <c r="O8" s="28"/>
      <c r="P8" s="91"/>
    </row>
    <row r="9" spans="1:16" ht="15" customHeight="1" thickBo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5" customHeight="1" x14ac:dyDescent="0.25">
      <c r="A10" s="140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2"/>
      <c r="O10" s="16"/>
      <c r="P10" s="29"/>
    </row>
    <row r="11" spans="1:16" ht="15" customHeight="1" x14ac:dyDescent="0.25">
      <c r="A11" s="360" t="s">
        <v>111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1"/>
      <c r="L11" s="361"/>
      <c r="M11" s="361"/>
      <c r="N11" s="362"/>
      <c r="O11" s="17"/>
      <c r="P11" s="29"/>
    </row>
    <row r="12" spans="1:16" ht="15" customHeight="1" thickBot="1" x14ac:dyDescent="0.3">
      <c r="A12" s="363"/>
      <c r="B12" s="364"/>
      <c r="C12" s="364"/>
      <c r="D12" s="364"/>
      <c r="E12" s="364"/>
      <c r="F12" s="364"/>
      <c r="G12" s="364"/>
      <c r="H12" s="364"/>
      <c r="I12" s="364"/>
      <c r="J12" s="364"/>
      <c r="K12" s="364"/>
      <c r="L12" s="364"/>
      <c r="M12" s="364"/>
      <c r="N12" s="365"/>
      <c r="O12" s="143"/>
      <c r="P12" s="30"/>
    </row>
    <row r="13" spans="1:16" ht="30" customHeight="1" x14ac:dyDescent="0.25">
      <c r="A13" s="357" t="s">
        <v>74</v>
      </c>
      <c r="B13" s="358"/>
      <c r="C13" s="355"/>
      <c r="D13" s="355"/>
      <c r="E13" s="355"/>
      <c r="F13" s="355"/>
      <c r="G13" s="355"/>
      <c r="H13" s="92" t="s">
        <v>7</v>
      </c>
      <c r="I13" s="355"/>
      <c r="J13" s="355"/>
      <c r="K13" s="355"/>
      <c r="L13" s="355"/>
      <c r="M13" s="355"/>
      <c r="N13" s="355"/>
      <c r="O13" s="134"/>
      <c r="P13" s="32"/>
    </row>
    <row r="14" spans="1:16" ht="21" customHeight="1" x14ac:dyDescent="0.25">
      <c r="A14" s="275" t="s">
        <v>8</v>
      </c>
      <c r="B14" s="276"/>
      <c r="C14" s="355"/>
      <c r="D14" s="355"/>
      <c r="E14" s="355"/>
      <c r="F14" s="355"/>
      <c r="G14" s="355"/>
      <c r="H14" s="355"/>
      <c r="I14" s="355"/>
      <c r="J14" s="355"/>
      <c r="K14" s="355"/>
      <c r="L14" s="355"/>
      <c r="M14" s="355"/>
      <c r="N14" s="355"/>
      <c r="O14" s="359"/>
      <c r="P14" s="32"/>
    </row>
    <row r="15" spans="1:16" ht="21" customHeight="1" x14ac:dyDescent="0.25">
      <c r="A15" s="275" t="s">
        <v>130</v>
      </c>
      <c r="B15" s="276"/>
      <c r="C15" s="185"/>
      <c r="D15" s="185"/>
      <c r="E15" s="347"/>
      <c r="F15" s="347"/>
      <c r="G15" s="347"/>
      <c r="H15" s="286" t="s">
        <v>131</v>
      </c>
      <c r="I15" s="286"/>
      <c r="J15" s="185"/>
      <c r="K15" s="185"/>
      <c r="L15" s="185"/>
      <c r="M15" s="185"/>
      <c r="N15" s="187"/>
      <c r="O15" s="186"/>
      <c r="P15" s="32"/>
    </row>
    <row r="16" spans="1:16" ht="21" customHeight="1" x14ac:dyDescent="0.25">
      <c r="A16" s="316" t="s">
        <v>6</v>
      </c>
      <c r="B16" s="317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7"/>
      <c r="P16" s="32"/>
    </row>
    <row r="17" spans="1:22" ht="21" customHeight="1" x14ac:dyDescent="0.25">
      <c r="A17" s="316"/>
      <c r="B17" s="317"/>
      <c r="C17" s="368"/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8"/>
      <c r="O17" s="369"/>
      <c r="P17" s="32"/>
    </row>
    <row r="18" spans="1:22" ht="21" customHeight="1" thickBot="1" x14ac:dyDescent="0.3">
      <c r="A18" s="318"/>
      <c r="B18" s="319"/>
      <c r="C18" s="370"/>
      <c r="D18" s="370"/>
      <c r="E18" s="370"/>
      <c r="F18" s="370"/>
      <c r="G18" s="370"/>
      <c r="H18" s="370"/>
      <c r="I18" s="370"/>
      <c r="J18" s="370"/>
      <c r="K18" s="370"/>
      <c r="L18" s="370"/>
      <c r="M18" s="370"/>
      <c r="N18" s="370"/>
      <c r="O18" s="371"/>
      <c r="P18" s="32"/>
    </row>
    <row r="19" spans="1:22" ht="15" customHeight="1" x14ac:dyDescent="0.25">
      <c r="A19" s="348" t="s">
        <v>112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50"/>
      <c r="P19" s="16"/>
    </row>
    <row r="20" spans="1:22" ht="15" customHeight="1" thickBot="1" x14ac:dyDescent="0.3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2"/>
      <c r="L20" s="352"/>
      <c r="M20" s="352"/>
      <c r="N20" s="352"/>
      <c r="O20" s="353"/>
      <c r="P20" s="17"/>
    </row>
    <row r="21" spans="1:22" ht="15" customHeight="1" thickBot="1" x14ac:dyDescent="0.3">
      <c r="A21" s="289" t="s">
        <v>92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1"/>
      <c r="O21" s="95"/>
      <c r="P21" s="17"/>
    </row>
    <row r="22" spans="1:22" s="18" customFormat="1" ht="32.25" customHeight="1" x14ac:dyDescent="0.25">
      <c r="A22" s="98" t="s">
        <v>58</v>
      </c>
      <c r="B22" s="96" t="s">
        <v>68</v>
      </c>
      <c r="C22" s="99"/>
      <c r="D22" s="99"/>
      <c r="E22" s="96" t="s">
        <v>108</v>
      </c>
      <c r="F22" s="96" t="s">
        <v>60</v>
      </c>
      <c r="G22" s="330" t="s">
        <v>61</v>
      </c>
      <c r="H22" s="330"/>
      <c r="I22" s="96" t="s">
        <v>66</v>
      </c>
      <c r="J22" s="330" t="s">
        <v>84</v>
      </c>
      <c r="K22" s="330"/>
      <c r="L22" s="330"/>
      <c r="M22" s="330"/>
      <c r="N22" s="354"/>
      <c r="O22" s="342" t="s">
        <v>2</v>
      </c>
      <c r="P22" s="343"/>
    </row>
    <row r="23" spans="1:22" ht="15" customHeight="1" x14ac:dyDescent="0.25">
      <c r="A23" s="90" t="s">
        <v>9</v>
      </c>
      <c r="B23" s="146"/>
      <c r="C23" s="34"/>
      <c r="D23" s="34"/>
      <c r="E23" s="27">
        <v>0</v>
      </c>
      <c r="F23" s="27">
        <v>0</v>
      </c>
      <c r="G23" s="346">
        <v>0</v>
      </c>
      <c r="H23" s="346"/>
      <c r="I23" s="135">
        <f>SUM(F23+G23)</f>
        <v>0</v>
      </c>
      <c r="J23" s="344">
        <f>E23+G23</f>
        <v>0</v>
      </c>
      <c r="K23" s="344"/>
      <c r="L23" s="344"/>
      <c r="M23" s="344"/>
      <c r="N23" s="345"/>
      <c r="O23" s="340">
        <f>G23+J23</f>
        <v>0</v>
      </c>
      <c r="P23" s="341"/>
    </row>
    <row r="24" spans="1:22" ht="15" customHeight="1" x14ac:dyDescent="0.25">
      <c r="A24" s="90" t="s">
        <v>63</v>
      </c>
      <c r="B24" s="146"/>
      <c r="C24" s="34"/>
      <c r="D24" s="34"/>
      <c r="E24" s="27">
        <v>0</v>
      </c>
      <c r="F24" s="27">
        <v>0</v>
      </c>
      <c r="G24" s="346">
        <v>0</v>
      </c>
      <c r="H24" s="346"/>
      <c r="I24" s="135">
        <f>F24+G24</f>
        <v>0</v>
      </c>
      <c r="J24" s="344">
        <f>E24+G24</f>
        <v>0</v>
      </c>
      <c r="K24" s="344"/>
      <c r="L24" s="344"/>
      <c r="M24" s="344"/>
      <c r="N24" s="345"/>
      <c r="O24" s="340">
        <f>G24+J24</f>
        <v>0</v>
      </c>
      <c r="P24" s="341"/>
      <c r="T24" s="26"/>
      <c r="U24" s="26"/>
      <c r="V24" s="26"/>
    </row>
    <row r="25" spans="1:22" ht="15" customHeight="1" x14ac:dyDescent="0.25">
      <c r="A25" s="90" t="s">
        <v>64</v>
      </c>
      <c r="B25" s="146"/>
      <c r="C25" s="35"/>
      <c r="D25" s="35"/>
      <c r="E25" s="27">
        <v>0</v>
      </c>
      <c r="F25" s="27">
        <v>0</v>
      </c>
      <c r="G25" s="346">
        <v>0</v>
      </c>
      <c r="H25" s="346"/>
      <c r="I25" s="135">
        <f>F25+G25</f>
        <v>0</v>
      </c>
      <c r="J25" s="135"/>
      <c r="K25" s="135"/>
      <c r="L25" s="135"/>
      <c r="M25" s="135"/>
      <c r="N25" s="136">
        <f>E25+G25</f>
        <v>0</v>
      </c>
      <c r="O25" s="20"/>
      <c r="P25" s="19"/>
    </row>
    <row r="26" spans="1:22" ht="15" customHeight="1" thickBot="1" x14ac:dyDescent="0.3">
      <c r="A26" s="114" t="s">
        <v>65</v>
      </c>
      <c r="B26" s="147"/>
      <c r="C26" s="110"/>
      <c r="D26" s="110"/>
      <c r="E26" s="111">
        <v>0</v>
      </c>
      <c r="F26" s="111">
        <v>0</v>
      </c>
      <c r="G26" s="381">
        <v>0</v>
      </c>
      <c r="H26" s="381"/>
      <c r="I26" s="137">
        <f>F26+G26</f>
        <v>0</v>
      </c>
      <c r="J26" s="137"/>
      <c r="K26" s="137"/>
      <c r="L26" s="137"/>
      <c r="M26" s="137"/>
      <c r="N26" s="138">
        <f>E26+G26</f>
        <v>0</v>
      </c>
      <c r="O26" s="20"/>
      <c r="P26" s="19"/>
    </row>
    <row r="27" spans="1:22" ht="15" customHeight="1" thickBot="1" x14ac:dyDescent="0.3">
      <c r="A27" s="379" t="s">
        <v>3</v>
      </c>
      <c r="B27" s="380"/>
      <c r="C27" s="112"/>
      <c r="D27" s="112"/>
      <c r="E27" s="139">
        <f>SUM(E23:E26)</f>
        <v>0</v>
      </c>
      <c r="F27" s="139">
        <f>SUM(F23:F26)</f>
        <v>0</v>
      </c>
      <c r="G27" s="382">
        <f>SUM(G23:H26)</f>
        <v>0</v>
      </c>
      <c r="H27" s="382"/>
      <c r="I27" s="113">
        <f>SUM(I23:I26)</f>
        <v>0</v>
      </c>
      <c r="J27" s="383">
        <f>SUM(J23:N26)</f>
        <v>0</v>
      </c>
      <c r="K27" s="383"/>
      <c r="L27" s="383"/>
      <c r="M27" s="383"/>
      <c r="N27" s="384"/>
      <c r="O27" s="373">
        <f>SUM(O23:P24)</f>
        <v>0</v>
      </c>
      <c r="P27" s="374"/>
      <c r="R27" s="2"/>
    </row>
    <row r="28" spans="1:22" ht="14.25" customHeight="1" x14ac:dyDescent="0.25">
      <c r="A28" s="348" t="s">
        <v>113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50"/>
      <c r="P28" s="23"/>
      <c r="R28" s="2"/>
    </row>
    <row r="29" spans="1:22" ht="14.25" customHeight="1" thickBot="1" x14ac:dyDescent="0.3">
      <c r="A29" s="351"/>
      <c r="B29" s="352"/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3"/>
      <c r="P29" s="23"/>
      <c r="R29" s="2"/>
    </row>
    <row r="30" spans="1:22" ht="14.25" customHeight="1" thickBot="1" x14ac:dyDescent="0.3">
      <c r="A30" s="289" t="s">
        <v>92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0"/>
      <c r="L30" s="290"/>
      <c r="M30" s="290"/>
      <c r="N30" s="291"/>
      <c r="O30" s="133"/>
      <c r="P30" s="23"/>
      <c r="R30" s="2"/>
    </row>
    <row r="31" spans="1:22" ht="45" customHeight="1" x14ac:dyDescent="0.25">
      <c r="A31" s="93" t="s">
        <v>58</v>
      </c>
      <c r="B31" s="94" t="s">
        <v>68</v>
      </c>
      <c r="C31" s="132"/>
      <c r="D31" s="132"/>
      <c r="E31" s="94" t="s">
        <v>110</v>
      </c>
      <c r="F31" s="94" t="s">
        <v>60</v>
      </c>
      <c r="G31" s="376" t="s">
        <v>109</v>
      </c>
      <c r="H31" s="376"/>
      <c r="I31" s="94" t="s">
        <v>62</v>
      </c>
      <c r="J31" s="377" t="s">
        <v>84</v>
      </c>
      <c r="K31" s="377"/>
      <c r="L31" s="377"/>
      <c r="M31" s="377"/>
      <c r="N31" s="378"/>
      <c r="O31" s="23"/>
      <c r="P31" s="23"/>
      <c r="R31" s="2"/>
    </row>
    <row r="32" spans="1:22" ht="15" customHeight="1" x14ac:dyDescent="0.25">
      <c r="A32" s="90" t="s">
        <v>69</v>
      </c>
      <c r="B32" s="146"/>
      <c r="C32" s="34"/>
      <c r="D32" s="34"/>
      <c r="E32" s="27"/>
      <c r="F32" s="27"/>
      <c r="G32" s="346"/>
      <c r="H32" s="346"/>
      <c r="I32" s="135">
        <f>F32+G32</f>
        <v>0</v>
      </c>
      <c r="J32" s="344">
        <f>E32+G32</f>
        <v>0</v>
      </c>
      <c r="K32" s="344"/>
      <c r="L32" s="344"/>
      <c r="M32" s="344"/>
      <c r="N32" s="345"/>
      <c r="O32" s="23"/>
      <c r="P32" s="23"/>
      <c r="R32" s="2"/>
    </row>
    <row r="33" spans="1:18" ht="15" customHeight="1" x14ac:dyDescent="0.25">
      <c r="A33" s="90" t="s">
        <v>63</v>
      </c>
      <c r="B33" s="146"/>
      <c r="C33" s="34"/>
      <c r="D33" s="34"/>
      <c r="E33" s="27">
        <v>0</v>
      </c>
      <c r="F33" s="27">
        <v>0</v>
      </c>
      <c r="G33" s="346">
        <v>0</v>
      </c>
      <c r="H33" s="346"/>
      <c r="I33" s="135">
        <f t="shared" ref="I33:I36" si="0">F33+G33</f>
        <v>0</v>
      </c>
      <c r="J33" s="344">
        <f>E33+G33</f>
        <v>0</v>
      </c>
      <c r="K33" s="344"/>
      <c r="L33" s="344"/>
      <c r="M33" s="344"/>
      <c r="N33" s="345"/>
      <c r="O33" s="23"/>
      <c r="P33" s="23"/>
      <c r="R33" s="2"/>
    </row>
    <row r="34" spans="1:18" ht="15" customHeight="1" x14ac:dyDescent="0.25">
      <c r="A34" s="90" t="s">
        <v>64</v>
      </c>
      <c r="B34" s="146"/>
      <c r="C34" s="35"/>
      <c r="D34" s="35"/>
      <c r="E34" s="27">
        <v>0</v>
      </c>
      <c r="F34" s="27">
        <v>0</v>
      </c>
      <c r="G34" s="346">
        <v>0</v>
      </c>
      <c r="H34" s="346"/>
      <c r="I34" s="135">
        <f t="shared" si="0"/>
        <v>0</v>
      </c>
      <c r="J34" s="135"/>
      <c r="K34" s="135"/>
      <c r="L34" s="135"/>
      <c r="M34" s="135"/>
      <c r="N34" s="136">
        <f>E34+G34</f>
        <v>0</v>
      </c>
      <c r="O34" s="23"/>
      <c r="P34" s="23"/>
      <c r="R34" s="2"/>
    </row>
    <row r="35" spans="1:18" ht="15" customHeight="1" thickBot="1" x14ac:dyDescent="0.3">
      <c r="A35" s="114" t="s">
        <v>65</v>
      </c>
      <c r="B35" s="147"/>
      <c r="C35" s="110"/>
      <c r="D35" s="110"/>
      <c r="E35" s="111">
        <v>0</v>
      </c>
      <c r="F35" s="111">
        <v>0</v>
      </c>
      <c r="G35" s="381">
        <v>0</v>
      </c>
      <c r="H35" s="381"/>
      <c r="I35" s="137">
        <f t="shared" si="0"/>
        <v>0</v>
      </c>
      <c r="J35" s="137"/>
      <c r="K35" s="137"/>
      <c r="L35" s="137"/>
      <c r="M35" s="137"/>
      <c r="N35" s="138">
        <f>E35+G35</f>
        <v>0</v>
      </c>
      <c r="O35" s="23"/>
      <c r="P35" s="23"/>
      <c r="R35" s="2"/>
    </row>
    <row r="36" spans="1:18" ht="15" customHeight="1" thickBot="1" x14ac:dyDescent="0.3">
      <c r="A36" s="379" t="s">
        <v>3</v>
      </c>
      <c r="B36" s="380"/>
      <c r="C36" s="112"/>
      <c r="D36" s="112"/>
      <c r="E36" s="139">
        <f>SUM(E32:E35)</f>
        <v>0</v>
      </c>
      <c r="F36" s="139">
        <f>SUM(F32:F35)</f>
        <v>0</v>
      </c>
      <c r="G36" s="382">
        <f>SUM(G32:H35)</f>
        <v>0</v>
      </c>
      <c r="H36" s="382"/>
      <c r="I36" s="113">
        <f t="shared" si="0"/>
        <v>0</v>
      </c>
      <c r="J36" s="383">
        <f>SUM(J32:N35)</f>
        <v>0</v>
      </c>
      <c r="K36" s="383"/>
      <c r="L36" s="383"/>
      <c r="M36" s="383"/>
      <c r="N36" s="384"/>
      <c r="O36" s="23"/>
      <c r="P36" s="29"/>
    </row>
    <row r="37" spans="1:18" ht="15" customHeight="1" thickBot="1" x14ac:dyDescent="0.3">
      <c r="A37" s="97"/>
      <c r="B37" s="97"/>
      <c r="C37" s="97"/>
      <c r="D37" s="97"/>
      <c r="E37" s="97"/>
      <c r="F37" s="21"/>
      <c r="G37" s="24"/>
      <c r="H37" s="24"/>
      <c r="I37" s="22"/>
      <c r="J37" s="22"/>
      <c r="K37" s="22"/>
      <c r="L37" s="22"/>
      <c r="M37" s="22"/>
      <c r="N37" s="22"/>
      <c r="O37" s="23"/>
      <c r="P37" s="144"/>
      <c r="Q37" s="1"/>
    </row>
    <row r="38" spans="1:18" ht="15" customHeight="1" thickBot="1" x14ac:dyDescent="0.3">
      <c r="A38" s="388" t="s">
        <v>67</v>
      </c>
      <c r="B38" s="388"/>
      <c r="C38" s="388"/>
      <c r="D38" s="388"/>
      <c r="E38" s="388"/>
      <c r="F38" s="21"/>
      <c r="G38" s="24"/>
      <c r="H38" s="24"/>
      <c r="I38" s="22"/>
      <c r="J38" s="22"/>
      <c r="K38" s="22"/>
      <c r="L38" s="22"/>
      <c r="M38" s="22"/>
      <c r="N38" s="22"/>
      <c r="O38" s="23"/>
      <c r="P38" s="145"/>
    </row>
    <row r="39" spans="1:18" x14ac:dyDescent="0.25">
      <c r="A39" s="258" t="s">
        <v>114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389"/>
      <c r="O39" s="29"/>
      <c r="P39" s="29"/>
    </row>
    <row r="40" spans="1:18" ht="21" customHeight="1" x14ac:dyDescent="0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310"/>
      <c r="O40" s="29"/>
      <c r="P40" s="29"/>
    </row>
    <row r="41" spans="1:18" ht="24" customHeight="1" thickBot="1" x14ac:dyDescent="0.3">
      <c r="A41" s="242" t="s">
        <v>78</v>
      </c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375"/>
      <c r="O41" s="29"/>
      <c r="P41" s="29"/>
    </row>
    <row r="42" spans="1:18" ht="24" customHeight="1" x14ac:dyDescent="0.25">
      <c r="A42" s="224" t="s">
        <v>104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6"/>
      <c r="O42" s="29"/>
      <c r="P42" s="29"/>
    </row>
    <row r="43" spans="1:18" ht="24" customHeight="1" thickBot="1" x14ac:dyDescent="0.3">
      <c r="A43" s="385" t="s">
        <v>103</v>
      </c>
      <c r="B43" s="386"/>
      <c r="C43" s="386"/>
      <c r="D43" s="386"/>
      <c r="E43" s="386"/>
      <c r="F43" s="386"/>
      <c r="G43" s="386"/>
      <c r="H43" s="386"/>
      <c r="I43" s="386"/>
      <c r="J43" s="386"/>
      <c r="K43" s="386"/>
      <c r="L43" s="386"/>
      <c r="M43" s="386"/>
      <c r="N43" s="387"/>
      <c r="O43" s="29"/>
      <c r="P43" s="29"/>
    </row>
  </sheetData>
  <sheetProtection password="C01A" sheet="1" objects="1" scenarios="1" selectLockedCells="1"/>
  <mergeCells count="49">
    <mergeCell ref="J27:N27"/>
    <mergeCell ref="A43:N43"/>
    <mergeCell ref="G34:H34"/>
    <mergeCell ref="A38:E38"/>
    <mergeCell ref="G35:H35"/>
    <mergeCell ref="G36:H36"/>
    <mergeCell ref="J36:N36"/>
    <mergeCell ref="A36:B36"/>
    <mergeCell ref="A39:N40"/>
    <mergeCell ref="G33:H33"/>
    <mergeCell ref="J33:N33"/>
    <mergeCell ref="A42:N42"/>
    <mergeCell ref="F8:I8"/>
    <mergeCell ref="O24:P24"/>
    <mergeCell ref="O27:P27"/>
    <mergeCell ref="J24:N24"/>
    <mergeCell ref="A41:N41"/>
    <mergeCell ref="A30:N30"/>
    <mergeCell ref="G32:H32"/>
    <mergeCell ref="J32:N32"/>
    <mergeCell ref="A28:O29"/>
    <mergeCell ref="G31:H31"/>
    <mergeCell ref="J31:N31"/>
    <mergeCell ref="A27:B27"/>
    <mergeCell ref="G25:H25"/>
    <mergeCell ref="G26:H26"/>
    <mergeCell ref="G24:H24"/>
    <mergeCell ref="G27:H27"/>
    <mergeCell ref="A11:N12"/>
    <mergeCell ref="C16:O18"/>
    <mergeCell ref="A16:B18"/>
    <mergeCell ref="A21:N21"/>
    <mergeCell ref="G22:H22"/>
    <mergeCell ref="A6:P6"/>
    <mergeCell ref="A14:B14"/>
    <mergeCell ref="O23:P23"/>
    <mergeCell ref="O22:P22"/>
    <mergeCell ref="J23:N23"/>
    <mergeCell ref="G23:H23"/>
    <mergeCell ref="A15:B15"/>
    <mergeCell ref="H15:I15"/>
    <mergeCell ref="E15:G15"/>
    <mergeCell ref="A19:O20"/>
    <mergeCell ref="J22:N22"/>
    <mergeCell ref="I13:N13"/>
    <mergeCell ref="A8:B8"/>
    <mergeCell ref="A13:B13"/>
    <mergeCell ref="C13:G13"/>
    <mergeCell ref="C14:O14"/>
  </mergeCells>
  <pageMargins left="0.25" right="0.25" top="0.25" bottom="0.25" header="0.05" footer="0.05"/>
  <pageSetup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8</xdr:row>
                    <xdr:rowOff>161925</xdr:rowOff>
                  </from>
                  <to>
                    <xdr:col>4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638175</xdr:colOff>
                    <xdr:row>8</xdr:row>
                    <xdr:rowOff>171450</xdr:rowOff>
                  </from>
                  <to>
                    <xdr:col>6</xdr:col>
                    <xdr:colOff>447675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8</xdr:col>
                    <xdr:colOff>19050</xdr:colOff>
                    <xdr:row>8</xdr:row>
                    <xdr:rowOff>171450</xdr:rowOff>
                  </from>
                  <to>
                    <xdr:col>13</xdr:col>
                    <xdr:colOff>95250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5</xdr:col>
                    <xdr:colOff>257175</xdr:colOff>
                    <xdr:row>37</xdr:row>
                    <xdr:rowOff>0</xdr:rowOff>
                  </from>
                  <to>
                    <xdr:col>5</xdr:col>
                    <xdr:colOff>1095375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6</xdr:col>
                    <xdr:colOff>133350</xdr:colOff>
                    <xdr:row>37</xdr:row>
                    <xdr:rowOff>0</xdr:rowOff>
                  </from>
                  <to>
                    <xdr:col>7</xdr:col>
                    <xdr:colOff>495300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showGridLines="0" workbookViewId="0">
      <selection activeCell="C8" sqref="C8:G8"/>
    </sheetView>
  </sheetViews>
  <sheetFormatPr defaultRowHeight="15" x14ac:dyDescent="0.25"/>
  <cols>
    <col min="1" max="1" width="9" customWidth="1"/>
    <col min="2" max="2" width="13.5703125" customWidth="1"/>
    <col min="3" max="3" width="21.42578125" customWidth="1"/>
    <col min="4" max="4" width="0.7109375" hidden="1" customWidth="1"/>
    <col min="5" max="5" width="11.7109375" customWidth="1"/>
    <col min="6" max="6" width="7.140625" customWidth="1"/>
    <col min="7" max="7" width="13.140625" customWidth="1"/>
    <col min="8" max="8" width="17" customWidth="1"/>
    <col min="9" max="9" width="0.42578125" hidden="1" customWidth="1"/>
    <col min="10" max="10" width="15.5703125" customWidth="1"/>
    <col min="11" max="11" width="0.42578125" hidden="1" customWidth="1"/>
    <col min="12" max="13" width="20.28515625" customWidth="1"/>
  </cols>
  <sheetData>
    <row r="1" spans="1:2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26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26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26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26" ht="18.75" customHeight="1" x14ac:dyDescent="0.3">
      <c r="A6" s="280" t="s">
        <v>86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</row>
    <row r="7" spans="1:26" ht="18.75" customHeight="1" x14ac:dyDescent="0.3">
      <c r="A7" s="72"/>
      <c r="B7" s="72"/>
      <c r="C7" s="72"/>
      <c r="D7" s="72"/>
      <c r="E7" s="183"/>
      <c r="F7" s="72"/>
      <c r="G7" s="72"/>
      <c r="H7" s="72"/>
      <c r="I7" s="72"/>
      <c r="J7" s="72"/>
      <c r="K7" s="72"/>
      <c r="L7" s="72"/>
      <c r="M7" s="72"/>
    </row>
    <row r="8" spans="1:26" ht="18.75" customHeight="1" x14ac:dyDescent="0.3">
      <c r="A8" s="279" t="s">
        <v>1</v>
      </c>
      <c r="B8" s="279"/>
      <c r="C8" s="283"/>
      <c r="D8" s="283"/>
      <c r="E8" s="283"/>
      <c r="F8" s="283"/>
      <c r="G8" s="283"/>
      <c r="H8" s="279" t="s">
        <v>117</v>
      </c>
      <c r="I8" s="279"/>
      <c r="J8" s="279"/>
      <c r="K8" s="279"/>
      <c r="L8" s="279"/>
      <c r="M8" s="151"/>
    </row>
    <row r="9" spans="1:26" ht="16.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26" ht="30" customHeight="1" x14ac:dyDescent="0.25">
      <c r="A10" s="314" t="s">
        <v>74</v>
      </c>
      <c r="B10" s="315"/>
      <c r="C10" s="325"/>
      <c r="D10" s="325"/>
      <c r="E10" s="325"/>
      <c r="F10" s="325"/>
      <c r="G10" s="325"/>
      <c r="H10" s="36" t="s">
        <v>7</v>
      </c>
      <c r="I10" s="31" t="s">
        <v>70</v>
      </c>
      <c r="J10" s="265"/>
      <c r="K10" s="265"/>
      <c r="L10" s="265"/>
      <c r="M10" s="274"/>
      <c r="P10" s="1"/>
      <c r="Q10" s="1"/>
      <c r="R10" s="1"/>
      <c r="S10" s="1"/>
      <c r="T10" s="1"/>
      <c r="U10" s="1"/>
      <c r="V10" s="1"/>
      <c r="W10" s="1"/>
    </row>
    <row r="11" spans="1:26" ht="21" customHeight="1" x14ac:dyDescent="0.25">
      <c r="A11" s="390" t="s">
        <v>71</v>
      </c>
      <c r="B11" s="391"/>
      <c r="C11" s="392"/>
      <c r="D11" s="392"/>
      <c r="E11" s="392"/>
      <c r="F11" s="392"/>
      <c r="G11" s="392"/>
      <c r="H11" s="392"/>
      <c r="I11" s="392"/>
      <c r="J11" s="392"/>
      <c r="K11" s="392"/>
      <c r="L11" s="392"/>
      <c r="M11" s="393"/>
      <c r="P11" s="1"/>
      <c r="Q11" s="1"/>
      <c r="R11" s="1"/>
      <c r="S11" s="1"/>
      <c r="T11" s="1"/>
      <c r="U11" s="1"/>
      <c r="V11" s="1"/>
      <c r="W11" s="1"/>
    </row>
    <row r="12" spans="1:26" ht="21" customHeight="1" x14ac:dyDescent="0.25">
      <c r="A12" s="390" t="s">
        <v>130</v>
      </c>
      <c r="B12" s="391"/>
      <c r="C12" s="394"/>
      <c r="D12" s="394"/>
      <c r="E12" s="394"/>
      <c r="F12" s="394"/>
      <c r="G12" s="394"/>
      <c r="H12" s="286" t="s">
        <v>131</v>
      </c>
      <c r="I12" s="286"/>
      <c r="J12" s="286"/>
      <c r="K12" s="182"/>
      <c r="L12" s="394"/>
      <c r="M12" s="395"/>
      <c r="P12" s="1"/>
      <c r="Q12" s="1"/>
      <c r="R12" s="1"/>
      <c r="S12" s="1"/>
      <c r="T12" s="1"/>
      <c r="U12" s="1"/>
      <c r="V12" s="1"/>
      <c r="W12" s="1"/>
    </row>
    <row r="13" spans="1:26" ht="21" customHeight="1" x14ac:dyDescent="0.25">
      <c r="A13" s="316" t="s">
        <v>10</v>
      </c>
      <c r="B13" s="317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10"/>
      <c r="P13" s="37"/>
      <c r="Q13" s="37"/>
      <c r="R13" s="37"/>
      <c r="S13" s="37"/>
      <c r="T13" s="37"/>
      <c r="U13" s="37"/>
      <c r="V13" s="37"/>
      <c r="W13" s="37"/>
      <c r="Z13" s="1"/>
    </row>
    <row r="14" spans="1:26" ht="21.2" customHeight="1" x14ac:dyDescent="0.25">
      <c r="A14" s="316"/>
      <c r="B14" s="317"/>
      <c r="C14" s="411"/>
      <c r="D14" s="411"/>
      <c r="E14" s="411"/>
      <c r="F14" s="411"/>
      <c r="G14" s="411"/>
      <c r="H14" s="411"/>
      <c r="I14" s="411"/>
      <c r="J14" s="411"/>
      <c r="K14" s="411"/>
      <c r="L14" s="411"/>
      <c r="M14" s="412"/>
      <c r="P14" s="1"/>
      <c r="Q14" s="1"/>
      <c r="R14" s="1"/>
      <c r="S14" s="1"/>
      <c r="T14" s="1"/>
      <c r="U14" s="1"/>
      <c r="V14" s="1"/>
      <c r="W14" s="1"/>
      <c r="Z14" s="37"/>
    </row>
    <row r="15" spans="1:26" ht="21.2" customHeight="1" thickBot="1" x14ac:dyDescent="0.3">
      <c r="A15" s="318"/>
      <c r="B15" s="319"/>
      <c r="C15" s="413"/>
      <c r="D15" s="413"/>
      <c r="E15" s="413"/>
      <c r="F15" s="413"/>
      <c r="G15" s="413"/>
      <c r="H15" s="413"/>
      <c r="I15" s="413"/>
      <c r="J15" s="413"/>
      <c r="K15" s="413"/>
      <c r="L15" s="413"/>
      <c r="M15" s="414"/>
      <c r="P15" s="1"/>
      <c r="Q15" s="1"/>
      <c r="R15" s="1"/>
      <c r="S15" s="1"/>
      <c r="T15" s="1"/>
      <c r="U15" s="1"/>
      <c r="V15" s="1"/>
      <c r="W15" s="1"/>
      <c r="Z15" s="37"/>
    </row>
    <row r="16" spans="1:26" x14ac:dyDescent="0.25">
      <c r="A16" s="233" t="s">
        <v>4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5"/>
    </row>
    <row r="17" spans="1:24" ht="15" customHeight="1" thickBot="1" x14ac:dyDescent="0.3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8"/>
    </row>
    <row r="18" spans="1:24" ht="16.5" thickBot="1" x14ac:dyDescent="0.3">
      <c r="A18" s="289" t="s">
        <v>92</v>
      </c>
      <c r="B18" s="290"/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1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13"/>
    </row>
    <row r="19" spans="1:24" ht="32.25" customHeight="1" x14ac:dyDescent="0.25">
      <c r="A19" s="406" t="s">
        <v>58</v>
      </c>
      <c r="B19" s="407"/>
      <c r="C19" s="407"/>
      <c r="D19" s="407"/>
      <c r="E19" s="184" t="s">
        <v>59</v>
      </c>
      <c r="F19" s="408" t="s">
        <v>108</v>
      </c>
      <c r="G19" s="408"/>
      <c r="H19" s="76" t="s">
        <v>5</v>
      </c>
      <c r="I19" s="408" t="s">
        <v>0</v>
      </c>
      <c r="J19" s="408"/>
      <c r="K19" s="408" t="s">
        <v>84</v>
      </c>
      <c r="L19" s="408"/>
      <c r="M19" s="58" t="s">
        <v>66</v>
      </c>
      <c r="N19" s="38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1" customHeight="1" x14ac:dyDescent="0.25">
      <c r="A20" s="403" t="s">
        <v>52</v>
      </c>
      <c r="B20" s="404"/>
      <c r="C20" s="75" t="s">
        <v>53</v>
      </c>
      <c r="D20" s="54"/>
      <c r="E20" s="219"/>
      <c r="F20" s="405">
        <v>0</v>
      </c>
      <c r="G20" s="405"/>
      <c r="H20" s="117">
        <v>0</v>
      </c>
      <c r="I20" s="55"/>
      <c r="J20" s="117">
        <v>0</v>
      </c>
      <c r="K20" s="55"/>
      <c r="L20" s="56">
        <f>F20+J20</f>
        <v>0</v>
      </c>
      <c r="M20" s="40">
        <f>H20+J20</f>
        <v>0</v>
      </c>
      <c r="N20" s="1"/>
      <c r="O20" s="1"/>
    </row>
    <row r="21" spans="1:24" ht="21" customHeight="1" x14ac:dyDescent="0.25">
      <c r="A21" s="403"/>
      <c r="B21" s="404"/>
      <c r="C21" s="75" t="s">
        <v>72</v>
      </c>
      <c r="D21" s="54"/>
      <c r="E21" s="219"/>
      <c r="F21" s="405">
        <v>0</v>
      </c>
      <c r="G21" s="405"/>
      <c r="H21" s="117">
        <v>0</v>
      </c>
      <c r="I21" s="55"/>
      <c r="J21" s="117">
        <v>0</v>
      </c>
      <c r="K21" s="55"/>
      <c r="L21" s="56">
        <f>F21+J21</f>
        <v>0</v>
      </c>
      <c r="M21" s="40">
        <f t="shared" ref="M21:M28" si="0">H21+J21</f>
        <v>0</v>
      </c>
    </row>
    <row r="22" spans="1:24" ht="21.2" customHeight="1" x14ac:dyDescent="0.25">
      <c r="A22" s="403"/>
      <c r="B22" s="404"/>
      <c r="C22" s="75" t="s">
        <v>73</v>
      </c>
      <c r="D22" s="54"/>
      <c r="E22" s="219"/>
      <c r="F22" s="396">
        <v>0</v>
      </c>
      <c r="G22" s="396"/>
      <c r="H22" s="77">
        <v>0</v>
      </c>
      <c r="I22" s="41">
        <v>0</v>
      </c>
      <c r="J22" s="77">
        <v>0</v>
      </c>
      <c r="K22" s="41">
        <f>F22+I22</f>
        <v>0</v>
      </c>
      <c r="L22" s="57">
        <f>F22+J22</f>
        <v>0</v>
      </c>
      <c r="M22" s="40">
        <f t="shared" si="0"/>
        <v>0</v>
      </c>
    </row>
    <row r="23" spans="1:24" ht="21.2" customHeight="1" x14ac:dyDescent="0.25">
      <c r="A23" s="398" t="s">
        <v>133</v>
      </c>
      <c r="B23" s="399"/>
      <c r="C23" s="399"/>
      <c r="D23" s="399"/>
      <c r="E23" s="220"/>
      <c r="F23" s="396">
        <v>0</v>
      </c>
      <c r="G23" s="396"/>
      <c r="H23" s="77">
        <v>0</v>
      </c>
      <c r="I23" s="41">
        <v>0</v>
      </c>
      <c r="J23" s="77">
        <v>0</v>
      </c>
      <c r="K23" s="41">
        <f>F23+I23</f>
        <v>0</v>
      </c>
      <c r="L23" s="57">
        <f t="shared" ref="L23:L28" si="1">F23+J23</f>
        <v>0</v>
      </c>
      <c r="M23" s="40">
        <f t="shared" si="0"/>
        <v>0</v>
      </c>
    </row>
    <row r="24" spans="1:24" ht="21.2" customHeight="1" x14ac:dyDescent="0.25">
      <c r="A24" s="398" t="s">
        <v>134</v>
      </c>
      <c r="B24" s="399"/>
      <c r="C24" s="399"/>
      <c r="D24" s="399"/>
      <c r="E24" s="220"/>
      <c r="F24" s="396">
        <v>0</v>
      </c>
      <c r="G24" s="396"/>
      <c r="H24" s="77">
        <v>0</v>
      </c>
      <c r="I24" s="41">
        <v>0</v>
      </c>
      <c r="J24" s="77">
        <v>0</v>
      </c>
      <c r="K24" s="41">
        <f>F24+I24</f>
        <v>0</v>
      </c>
      <c r="L24" s="57">
        <f t="shared" si="1"/>
        <v>0</v>
      </c>
      <c r="M24" s="40">
        <f t="shared" si="0"/>
        <v>0</v>
      </c>
    </row>
    <row r="25" spans="1:24" ht="21.2" customHeight="1" x14ac:dyDescent="0.25">
      <c r="A25" s="398" t="s">
        <v>135</v>
      </c>
      <c r="B25" s="399"/>
      <c r="C25" s="399"/>
      <c r="D25" s="75"/>
      <c r="E25" s="220"/>
      <c r="F25" s="396">
        <v>0</v>
      </c>
      <c r="G25" s="396"/>
      <c r="H25" s="77">
        <v>0</v>
      </c>
      <c r="I25" s="41"/>
      <c r="J25" s="77">
        <v>0</v>
      </c>
      <c r="K25" s="41"/>
      <c r="L25" s="57">
        <f t="shared" si="1"/>
        <v>0</v>
      </c>
      <c r="M25" s="40">
        <f t="shared" si="0"/>
        <v>0</v>
      </c>
    </row>
    <row r="26" spans="1:24" ht="21.2" customHeight="1" x14ac:dyDescent="0.25">
      <c r="A26" s="398" t="s">
        <v>136</v>
      </c>
      <c r="B26" s="399"/>
      <c r="C26" s="399"/>
      <c r="D26" s="75"/>
      <c r="E26" s="220"/>
      <c r="F26" s="396">
        <v>0</v>
      </c>
      <c r="G26" s="396"/>
      <c r="H26" s="77">
        <v>0</v>
      </c>
      <c r="I26" s="41"/>
      <c r="J26" s="77">
        <v>0</v>
      </c>
      <c r="K26" s="41"/>
      <c r="L26" s="57">
        <f t="shared" si="1"/>
        <v>0</v>
      </c>
      <c r="M26" s="40">
        <f t="shared" si="0"/>
        <v>0</v>
      </c>
    </row>
    <row r="27" spans="1:24" ht="21.2" customHeight="1" x14ac:dyDescent="0.25">
      <c r="A27" s="398" t="s">
        <v>137</v>
      </c>
      <c r="B27" s="399"/>
      <c r="C27" s="399"/>
      <c r="D27" s="75"/>
      <c r="E27" s="220"/>
      <c r="F27" s="396">
        <v>0</v>
      </c>
      <c r="G27" s="396"/>
      <c r="H27" s="77">
        <v>0</v>
      </c>
      <c r="I27" s="41"/>
      <c r="J27" s="77">
        <v>0</v>
      </c>
      <c r="K27" s="41"/>
      <c r="L27" s="57">
        <f t="shared" si="1"/>
        <v>0</v>
      </c>
      <c r="M27" s="40">
        <f t="shared" si="0"/>
        <v>0</v>
      </c>
    </row>
    <row r="28" spans="1:24" ht="21.2" customHeight="1" thickBot="1" x14ac:dyDescent="0.3">
      <c r="A28" s="400" t="s">
        <v>138</v>
      </c>
      <c r="B28" s="401"/>
      <c r="C28" s="401"/>
      <c r="D28" s="401"/>
      <c r="E28" s="221"/>
      <c r="F28" s="402">
        <v>0</v>
      </c>
      <c r="G28" s="402"/>
      <c r="H28" s="118">
        <v>0</v>
      </c>
      <c r="I28" s="107">
        <v>0</v>
      </c>
      <c r="J28" s="118">
        <v>0</v>
      </c>
      <c r="K28" s="107">
        <v>0</v>
      </c>
      <c r="L28" s="108">
        <f t="shared" si="1"/>
        <v>0</v>
      </c>
      <c r="M28" s="109">
        <f t="shared" si="0"/>
        <v>0</v>
      </c>
    </row>
    <row r="29" spans="1:24" ht="21.2" customHeight="1" thickBot="1" x14ac:dyDescent="0.3">
      <c r="A29" s="415" t="s">
        <v>139</v>
      </c>
      <c r="B29" s="416"/>
      <c r="C29" s="416"/>
      <c r="D29" s="416"/>
      <c r="E29" s="417"/>
      <c r="F29" s="397">
        <f>SUM(F20:G28)</f>
        <v>0</v>
      </c>
      <c r="G29" s="397"/>
      <c r="H29" s="156">
        <f>SUM(H20:H28)</f>
        <v>0</v>
      </c>
      <c r="I29" s="157">
        <f>SUM(I22:I28)</f>
        <v>0</v>
      </c>
      <c r="J29" s="156">
        <f>SUM(J20:J28)</f>
        <v>0</v>
      </c>
      <c r="K29" s="157">
        <f>SUM(K20:K28)</f>
        <v>0</v>
      </c>
      <c r="L29" s="156">
        <f>SUM(L20:L28)</f>
        <v>0</v>
      </c>
      <c r="M29" s="158">
        <f>SUM(M20:M28)</f>
        <v>0</v>
      </c>
      <c r="N29" s="2"/>
    </row>
    <row r="30" spans="1:24" ht="21.2" customHeight="1" x14ac:dyDescent="0.25">
      <c r="A30" s="258" t="s">
        <v>114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389"/>
    </row>
    <row r="31" spans="1:24" ht="21.2" customHeight="1" x14ac:dyDescent="0.25">
      <c r="A31" s="260"/>
      <c r="B31" s="261"/>
      <c r="C31" s="261"/>
      <c r="D31" s="261"/>
      <c r="E31" s="261"/>
      <c r="F31" s="261"/>
      <c r="G31" s="261"/>
      <c r="H31" s="261"/>
      <c r="I31" s="261"/>
      <c r="J31" s="261"/>
      <c r="K31" s="261"/>
      <c r="L31" s="261"/>
      <c r="M31" s="310"/>
    </row>
    <row r="32" spans="1:24" ht="24" customHeight="1" thickBot="1" x14ac:dyDescent="0.3">
      <c r="A32" s="242" t="s">
        <v>78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375"/>
    </row>
    <row r="33" spans="1:14" ht="24" customHeight="1" x14ac:dyDescent="0.25">
      <c r="A33" s="224" t="s">
        <v>106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6"/>
      <c r="N33" s="15"/>
    </row>
    <row r="34" spans="1:14" ht="24" customHeight="1" thickBot="1" x14ac:dyDescent="0.3">
      <c r="A34" s="385" t="s">
        <v>103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  <c r="L34" s="386"/>
      <c r="M34" s="387"/>
      <c r="N34" s="15"/>
    </row>
  </sheetData>
  <sheetProtection algorithmName="SHA-512" hashValue="cJa8VQIJActAIaRO2SMkffcTOVAydISuMnnXOlMzmrqQ9bypY8Pnx92hGc92irDmRsfYAR0E/sH1/vFsE7ZrCA==" saltValue="CIicrUMnevPvus1BWuywuw==" spinCount="100000" sheet="1" objects="1" scenarios="1" selectLockedCells="1"/>
  <mergeCells count="43">
    <mergeCell ref="A18:M18"/>
    <mergeCell ref="A19:D19"/>
    <mergeCell ref="F19:G19"/>
    <mergeCell ref="C13:M15"/>
    <mergeCell ref="A33:M33"/>
    <mergeCell ref="A27:C27"/>
    <mergeCell ref="F25:G25"/>
    <mergeCell ref="F26:G26"/>
    <mergeCell ref="F27:G27"/>
    <mergeCell ref="I19:J19"/>
    <mergeCell ref="K19:L19"/>
    <mergeCell ref="A29:E29"/>
    <mergeCell ref="A34:M34"/>
    <mergeCell ref="F22:G22"/>
    <mergeCell ref="F29:G29"/>
    <mergeCell ref="A24:D24"/>
    <mergeCell ref="F24:G24"/>
    <mergeCell ref="A28:D28"/>
    <mergeCell ref="F28:G28"/>
    <mergeCell ref="A25:C25"/>
    <mergeCell ref="A26:C26"/>
    <mergeCell ref="A32:M32"/>
    <mergeCell ref="A23:D23"/>
    <mergeCell ref="F23:G23"/>
    <mergeCell ref="A20:B22"/>
    <mergeCell ref="F20:G20"/>
    <mergeCell ref="A30:M31"/>
    <mergeCell ref="F21:G21"/>
    <mergeCell ref="A6:M6"/>
    <mergeCell ref="A8:B8"/>
    <mergeCell ref="C8:G8"/>
    <mergeCell ref="A10:B10"/>
    <mergeCell ref="C10:G10"/>
    <mergeCell ref="H8:L8"/>
    <mergeCell ref="A11:B11"/>
    <mergeCell ref="C11:M11"/>
    <mergeCell ref="J10:M10"/>
    <mergeCell ref="A16:M17"/>
    <mergeCell ref="A13:B15"/>
    <mergeCell ref="A12:B12"/>
    <mergeCell ref="H12:J12"/>
    <mergeCell ref="C12:G12"/>
    <mergeCell ref="L12:M12"/>
  </mergeCells>
  <pageMargins left="0.75" right="0.75" top="0.5" bottom="0.5" header="0.3" footer="0.3"/>
  <pageSetup scale="5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topLeftCell="A13" workbookViewId="0">
      <selection activeCell="C8" sqref="C8:G8"/>
    </sheetView>
  </sheetViews>
  <sheetFormatPr defaultRowHeight="15" x14ac:dyDescent="0.25"/>
  <cols>
    <col min="1" max="1" width="8.140625" customWidth="1"/>
    <col min="2" max="2" width="15.140625" customWidth="1"/>
    <col min="3" max="3" width="15.42578125" customWidth="1"/>
    <col min="4" max="4" width="0.7109375" hidden="1" customWidth="1"/>
    <col min="5" max="5" width="10.7109375" customWidth="1"/>
    <col min="6" max="6" width="11.7109375" customWidth="1"/>
    <col min="7" max="7" width="17.7109375" bestFit="1" customWidth="1"/>
    <col min="8" max="9" width="14.7109375" customWidth="1"/>
    <col min="10" max="10" width="14.7109375" bestFit="1" customWidth="1"/>
    <col min="11" max="11" width="14.28515625" bestFit="1" customWidth="1"/>
  </cols>
  <sheetData>
    <row r="1" spans="1:12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2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2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2" ht="18.75" customHeight="1" x14ac:dyDescent="0.3">
      <c r="A6" s="280" t="s">
        <v>87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</row>
    <row r="7" spans="1:12" ht="18.75" customHeight="1" x14ac:dyDescent="0.3">
      <c r="A7" s="72"/>
      <c r="B7" s="72"/>
      <c r="C7" s="72"/>
      <c r="D7" s="72"/>
      <c r="E7" s="72"/>
      <c r="F7" s="207"/>
      <c r="G7" s="72"/>
      <c r="H7" s="72"/>
      <c r="I7" s="72"/>
      <c r="J7" s="72"/>
      <c r="K7" s="72"/>
    </row>
    <row r="8" spans="1:12" ht="18.75" customHeight="1" x14ac:dyDescent="0.3">
      <c r="A8" s="279" t="s">
        <v>1</v>
      </c>
      <c r="B8" s="279"/>
      <c r="C8" s="283"/>
      <c r="D8" s="283"/>
      <c r="E8" s="283"/>
      <c r="F8" s="283"/>
      <c r="G8" s="283"/>
      <c r="H8" s="279" t="s">
        <v>117</v>
      </c>
      <c r="I8" s="279"/>
      <c r="J8" s="279"/>
      <c r="K8" s="160"/>
    </row>
    <row r="9" spans="1:12" ht="16.5" thickBot="1" x14ac:dyDescent="0.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2" ht="30" customHeight="1" x14ac:dyDescent="0.25">
      <c r="A10" s="281" t="s">
        <v>74</v>
      </c>
      <c r="B10" s="282"/>
      <c r="C10" s="265"/>
      <c r="D10" s="265"/>
      <c r="E10" s="265"/>
      <c r="F10" s="265"/>
      <c r="G10" s="265"/>
      <c r="H10" s="429" t="s">
        <v>7</v>
      </c>
      <c r="I10" s="429"/>
      <c r="J10" s="265"/>
      <c r="K10" s="274"/>
      <c r="L10" s="1"/>
    </row>
    <row r="11" spans="1:12" ht="21.2" customHeight="1" x14ac:dyDescent="0.25">
      <c r="A11" s="275" t="s">
        <v>130</v>
      </c>
      <c r="B11" s="276"/>
      <c r="C11" s="287"/>
      <c r="D11" s="287"/>
      <c r="E11" s="287"/>
      <c r="F11" s="287"/>
      <c r="G11" s="287"/>
      <c r="H11" s="276" t="s">
        <v>131</v>
      </c>
      <c r="I11" s="276"/>
      <c r="J11" s="427"/>
      <c r="K11" s="428"/>
      <c r="L11" s="1"/>
    </row>
    <row r="12" spans="1:12" ht="21.2" customHeight="1" x14ac:dyDescent="0.25">
      <c r="A12" s="275" t="s">
        <v>8</v>
      </c>
      <c r="B12" s="276"/>
      <c r="C12" s="272"/>
      <c r="D12" s="272"/>
      <c r="E12" s="272"/>
      <c r="F12" s="272"/>
      <c r="G12" s="272"/>
      <c r="H12" s="272"/>
      <c r="I12" s="272"/>
      <c r="J12" s="272"/>
      <c r="K12" s="273"/>
      <c r="L12" s="1"/>
    </row>
    <row r="13" spans="1:12" ht="21.2" customHeight="1" x14ac:dyDescent="0.25">
      <c r="A13" s="316" t="s">
        <v>10</v>
      </c>
      <c r="B13" s="317"/>
      <c r="C13" s="421"/>
      <c r="D13" s="421"/>
      <c r="E13" s="421"/>
      <c r="F13" s="421"/>
      <c r="G13" s="421"/>
      <c r="H13" s="421"/>
      <c r="I13" s="421"/>
      <c r="J13" s="421"/>
      <c r="K13" s="422"/>
      <c r="L13" s="1"/>
    </row>
    <row r="14" spans="1:12" ht="21.2" customHeight="1" x14ac:dyDescent="0.25">
      <c r="A14" s="316"/>
      <c r="B14" s="317"/>
      <c r="C14" s="423"/>
      <c r="D14" s="423"/>
      <c r="E14" s="423"/>
      <c r="F14" s="423"/>
      <c r="G14" s="423"/>
      <c r="H14" s="423"/>
      <c r="I14" s="423"/>
      <c r="J14" s="423"/>
      <c r="K14" s="424"/>
      <c r="L14" s="1"/>
    </row>
    <row r="15" spans="1:12" ht="21.2" customHeight="1" thickBot="1" x14ac:dyDescent="0.3">
      <c r="A15" s="318"/>
      <c r="B15" s="319"/>
      <c r="C15" s="425"/>
      <c r="D15" s="425"/>
      <c r="E15" s="425"/>
      <c r="F15" s="425"/>
      <c r="G15" s="425"/>
      <c r="H15" s="425"/>
      <c r="I15" s="425"/>
      <c r="J15" s="425"/>
      <c r="K15" s="426"/>
      <c r="L15" s="1"/>
    </row>
    <row r="16" spans="1:12" x14ac:dyDescent="0.25">
      <c r="A16" s="233" t="s">
        <v>4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5"/>
    </row>
    <row r="17" spans="1:13" ht="15" customHeight="1" thickBot="1" x14ac:dyDescent="0.3">
      <c r="A17" s="236"/>
      <c r="B17" s="237"/>
      <c r="C17" s="237"/>
      <c r="D17" s="237"/>
      <c r="E17" s="237"/>
      <c r="F17" s="237"/>
      <c r="G17" s="237"/>
      <c r="H17" s="237"/>
      <c r="I17" s="237"/>
      <c r="J17" s="237"/>
      <c r="K17" s="238"/>
    </row>
    <row r="18" spans="1:13" ht="16.5" thickBot="1" x14ac:dyDescent="0.3">
      <c r="A18" s="418" t="s">
        <v>92</v>
      </c>
      <c r="B18" s="419"/>
      <c r="C18" s="419"/>
      <c r="D18" s="419"/>
      <c r="E18" s="419"/>
      <c r="F18" s="419"/>
      <c r="G18" s="419"/>
      <c r="H18" s="419"/>
      <c r="I18" s="419"/>
      <c r="J18" s="419"/>
      <c r="K18" s="420"/>
    </row>
    <row r="19" spans="1:13" s="18" customFormat="1" ht="98.25" customHeight="1" x14ac:dyDescent="0.25">
      <c r="A19" s="430" t="s">
        <v>58</v>
      </c>
      <c r="B19" s="431"/>
      <c r="C19" s="431"/>
      <c r="D19" s="210"/>
      <c r="E19" s="210" t="s">
        <v>59</v>
      </c>
      <c r="F19" s="208" t="s">
        <v>140</v>
      </c>
      <c r="G19" s="208" t="s">
        <v>108</v>
      </c>
      <c r="H19" s="208" t="s">
        <v>5</v>
      </c>
      <c r="I19" s="208" t="s">
        <v>0</v>
      </c>
      <c r="J19" s="208" t="s">
        <v>66</v>
      </c>
      <c r="K19" s="209" t="s">
        <v>85</v>
      </c>
    </row>
    <row r="20" spans="1:13" ht="21.2" customHeight="1" x14ac:dyDescent="0.25">
      <c r="A20" s="247" t="s">
        <v>75</v>
      </c>
      <c r="B20" s="248"/>
      <c r="C20" s="248"/>
      <c r="D20" s="43"/>
      <c r="E20" s="122"/>
      <c r="F20" s="122"/>
      <c r="G20" s="59">
        <v>0</v>
      </c>
      <c r="H20" s="52">
        <v>0</v>
      </c>
      <c r="I20" s="52">
        <v>0</v>
      </c>
      <c r="J20" s="121">
        <f t="shared" ref="J20:J26" si="0">H20+I20</f>
        <v>0</v>
      </c>
      <c r="K20" s="51">
        <f t="shared" ref="K20:K26" si="1">G20+I20</f>
        <v>0</v>
      </c>
    </row>
    <row r="21" spans="1:13" ht="21.2" customHeight="1" x14ac:dyDescent="0.25">
      <c r="A21" s="247" t="s">
        <v>55</v>
      </c>
      <c r="B21" s="248"/>
      <c r="C21" s="248"/>
      <c r="D21" s="43"/>
      <c r="E21" s="122"/>
      <c r="F21" s="122"/>
      <c r="G21" s="59">
        <v>0</v>
      </c>
      <c r="H21" s="52">
        <v>0</v>
      </c>
      <c r="I21" s="52">
        <v>0</v>
      </c>
      <c r="J21" s="121">
        <f t="shared" si="0"/>
        <v>0</v>
      </c>
      <c r="K21" s="51">
        <f t="shared" si="1"/>
        <v>0</v>
      </c>
    </row>
    <row r="22" spans="1:13" ht="21.2" customHeight="1" x14ac:dyDescent="0.25">
      <c r="A22" s="247" t="s">
        <v>56</v>
      </c>
      <c r="B22" s="248"/>
      <c r="C22" s="248"/>
      <c r="D22" s="43"/>
      <c r="E22" s="122"/>
      <c r="F22" s="122"/>
      <c r="G22" s="59">
        <v>0</v>
      </c>
      <c r="H22" s="52">
        <v>0</v>
      </c>
      <c r="I22" s="52">
        <v>0</v>
      </c>
      <c r="J22" s="121">
        <f t="shared" si="0"/>
        <v>0</v>
      </c>
      <c r="K22" s="51">
        <f t="shared" si="1"/>
        <v>0</v>
      </c>
    </row>
    <row r="23" spans="1:13" ht="21.2" customHeight="1" x14ac:dyDescent="0.25">
      <c r="A23" s="247" t="s">
        <v>121</v>
      </c>
      <c r="B23" s="248"/>
      <c r="C23" s="248"/>
      <c r="D23" s="43"/>
      <c r="E23" s="122"/>
      <c r="F23" s="122"/>
      <c r="G23" s="59">
        <v>0</v>
      </c>
      <c r="H23" s="52">
        <v>0</v>
      </c>
      <c r="I23" s="52">
        <v>0</v>
      </c>
      <c r="J23" s="121">
        <f t="shared" si="0"/>
        <v>0</v>
      </c>
      <c r="K23" s="51">
        <f t="shared" si="1"/>
        <v>0</v>
      </c>
    </row>
    <row r="24" spans="1:13" ht="21.2" customHeight="1" x14ac:dyDescent="0.25">
      <c r="A24" s="247" t="s">
        <v>76</v>
      </c>
      <c r="B24" s="248"/>
      <c r="C24" s="248"/>
      <c r="D24" s="43"/>
      <c r="E24" s="122"/>
      <c r="F24" s="122"/>
      <c r="G24" s="59">
        <v>0</v>
      </c>
      <c r="H24" s="52">
        <v>0</v>
      </c>
      <c r="I24" s="52">
        <v>0</v>
      </c>
      <c r="J24" s="121">
        <f t="shared" si="0"/>
        <v>0</v>
      </c>
      <c r="K24" s="51">
        <f t="shared" si="1"/>
        <v>0</v>
      </c>
    </row>
    <row r="25" spans="1:13" ht="21.2" customHeight="1" x14ac:dyDescent="0.25">
      <c r="A25" s="247" t="s">
        <v>122</v>
      </c>
      <c r="B25" s="248"/>
      <c r="C25" s="248"/>
      <c r="D25" s="43"/>
      <c r="E25" s="122"/>
      <c r="F25" s="122"/>
      <c r="G25" s="52">
        <v>0</v>
      </c>
      <c r="H25" s="52">
        <v>0</v>
      </c>
      <c r="I25" s="52">
        <v>0</v>
      </c>
      <c r="J25" s="121">
        <f t="shared" si="0"/>
        <v>0</v>
      </c>
      <c r="K25" s="51">
        <f t="shared" si="1"/>
        <v>0</v>
      </c>
    </row>
    <row r="26" spans="1:13" ht="21.2" customHeight="1" thickBot="1" x14ac:dyDescent="0.3">
      <c r="A26" s="252" t="s">
        <v>57</v>
      </c>
      <c r="B26" s="253"/>
      <c r="C26" s="253"/>
      <c r="D26" s="211"/>
      <c r="E26" s="212"/>
      <c r="F26" s="212"/>
      <c r="G26" s="213">
        <v>0</v>
      </c>
      <c r="H26" s="213">
        <v>0</v>
      </c>
      <c r="I26" s="213">
        <v>0</v>
      </c>
      <c r="J26" s="214">
        <f t="shared" si="0"/>
        <v>0</v>
      </c>
      <c r="K26" s="215">
        <f t="shared" si="1"/>
        <v>0</v>
      </c>
    </row>
    <row r="27" spans="1:13" ht="21.2" customHeight="1" thickBot="1" x14ac:dyDescent="0.3">
      <c r="A27" s="379" t="s">
        <v>3</v>
      </c>
      <c r="B27" s="432"/>
      <c r="C27" s="432"/>
      <c r="D27" s="432"/>
      <c r="E27" s="432"/>
      <c r="F27" s="380"/>
      <c r="G27" s="216">
        <f>SUM(G20:G26)</f>
        <v>0</v>
      </c>
      <c r="H27" s="217">
        <f>SUM(H20:H26)</f>
        <v>0</v>
      </c>
      <c r="I27" s="217">
        <f>SUM(I20:I26)</f>
        <v>0</v>
      </c>
      <c r="J27" s="217">
        <f>SUM(J20:J26)</f>
        <v>0</v>
      </c>
      <c r="K27" s="218">
        <f>SUM(K20:K26)</f>
        <v>0</v>
      </c>
      <c r="L27" s="1"/>
      <c r="M27" s="100"/>
    </row>
    <row r="28" spans="1:13" ht="21.2" customHeight="1" x14ac:dyDescent="0.25">
      <c r="A28" s="260" t="s">
        <v>114</v>
      </c>
      <c r="B28" s="261"/>
      <c r="C28" s="261"/>
      <c r="D28" s="261"/>
      <c r="E28" s="261"/>
      <c r="F28" s="261"/>
      <c r="G28" s="261"/>
      <c r="H28" s="261"/>
      <c r="I28" s="261"/>
      <c r="J28" s="261"/>
      <c r="K28" s="310"/>
      <c r="L28" s="101"/>
      <c r="M28" s="101"/>
    </row>
    <row r="29" spans="1:13" ht="21.2" customHeight="1" x14ac:dyDescent="0.25">
      <c r="A29" s="260"/>
      <c r="B29" s="261"/>
      <c r="C29" s="261"/>
      <c r="D29" s="261"/>
      <c r="E29" s="261"/>
      <c r="F29" s="261"/>
      <c r="G29" s="261"/>
      <c r="H29" s="261"/>
      <c r="I29" s="261"/>
      <c r="J29" s="261"/>
      <c r="K29" s="310"/>
      <c r="L29" s="101"/>
      <c r="M29" s="101"/>
    </row>
    <row r="30" spans="1:13" ht="24" customHeight="1" thickBot="1" x14ac:dyDescent="0.3">
      <c r="A30" s="242" t="s">
        <v>78</v>
      </c>
      <c r="B30" s="243"/>
      <c r="C30" s="243"/>
      <c r="D30" s="243"/>
      <c r="E30" s="243"/>
      <c r="F30" s="243"/>
      <c r="G30" s="243"/>
      <c r="H30" s="243"/>
      <c r="I30" s="243"/>
      <c r="J30" s="243"/>
      <c r="K30" s="375"/>
    </row>
    <row r="31" spans="1:13" ht="24" customHeight="1" x14ac:dyDescent="0.25">
      <c r="A31" s="224" t="s">
        <v>104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6"/>
      <c r="L31" s="15"/>
    </row>
    <row r="32" spans="1:13" ht="24" customHeight="1" thickBot="1" x14ac:dyDescent="0.3">
      <c r="A32" s="385" t="s">
        <v>103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  <c r="L32" s="15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sheetProtection algorithmName="SHA-512" hashValue="OPwdQXrs0VXogNCsd5lswt1s0j7mkUpdiACRHLXNQTJ/nEe3GlbDeQZKX1Sm57Pqf0zE97S7fIiKkv0U1p26Ag==" saltValue="SsrAeu11YoW/qAhkEZhWfQ==" spinCount="100000" sheet="1" objects="1" scenarios="1" selectLockedCells="1"/>
  <mergeCells count="31">
    <mergeCell ref="A31:K31"/>
    <mergeCell ref="A30:K30"/>
    <mergeCell ref="A32:K32"/>
    <mergeCell ref="A19:C19"/>
    <mergeCell ref="A26:C26"/>
    <mergeCell ref="A20:C20"/>
    <mergeCell ref="A24:C24"/>
    <mergeCell ref="A25:C25"/>
    <mergeCell ref="A23:C23"/>
    <mergeCell ref="A21:C21"/>
    <mergeCell ref="A22:C22"/>
    <mergeCell ref="A28:K29"/>
    <mergeCell ref="A27:F27"/>
    <mergeCell ref="A6:K6"/>
    <mergeCell ref="C10:G10"/>
    <mergeCell ref="J10:K10"/>
    <mergeCell ref="C12:K12"/>
    <mergeCell ref="A8:B8"/>
    <mergeCell ref="A10:B10"/>
    <mergeCell ref="A12:B12"/>
    <mergeCell ref="H10:I10"/>
    <mergeCell ref="A18:K18"/>
    <mergeCell ref="A13:B15"/>
    <mergeCell ref="A16:K17"/>
    <mergeCell ref="C13:K15"/>
    <mergeCell ref="C8:G8"/>
    <mergeCell ref="H8:J8"/>
    <mergeCell ref="A11:B11"/>
    <mergeCell ref="H11:I11"/>
    <mergeCell ref="J11:K11"/>
    <mergeCell ref="C11:G11"/>
  </mergeCells>
  <pageMargins left="0.75" right="0.75" top="0.75" bottom="0.75" header="0.3" footer="0.3"/>
  <pageSetup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showGridLines="0" workbookViewId="0">
      <selection activeCell="C8" sqref="C8:E8"/>
    </sheetView>
  </sheetViews>
  <sheetFormatPr defaultRowHeight="15" x14ac:dyDescent="0.25"/>
  <cols>
    <col min="1" max="1" width="14.42578125" customWidth="1"/>
    <col min="2" max="2" width="14.28515625" customWidth="1"/>
    <col min="4" max="4" width="2.7109375" customWidth="1"/>
    <col min="5" max="5" width="17.7109375" customWidth="1"/>
    <col min="6" max="6" width="11.42578125" bestFit="1" customWidth="1"/>
    <col min="7" max="7" width="12.5703125" customWidth="1"/>
    <col min="8" max="8" width="15.7109375" customWidth="1"/>
    <col min="9" max="9" width="14.28515625" bestFit="1" customWidth="1"/>
    <col min="10" max="10" width="11.28515625" style="1" customWidth="1"/>
  </cols>
  <sheetData>
    <row r="1" spans="1:10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10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0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10" ht="18.75" customHeight="1" x14ac:dyDescent="0.3">
      <c r="A6" s="280" t="s">
        <v>88</v>
      </c>
      <c r="B6" s="280"/>
      <c r="C6" s="280"/>
      <c r="D6" s="280"/>
      <c r="E6" s="280"/>
      <c r="F6" s="280"/>
      <c r="G6" s="280"/>
      <c r="H6" s="280"/>
      <c r="I6" s="280"/>
      <c r="J6" s="12"/>
    </row>
    <row r="7" spans="1:10" ht="18.75" customHeight="1" x14ac:dyDescent="0.3">
      <c r="A7" s="72"/>
      <c r="B7" s="72"/>
      <c r="C7" s="72"/>
      <c r="D7" s="72"/>
      <c r="E7" s="72"/>
      <c r="F7" s="72"/>
      <c r="G7" s="72"/>
      <c r="H7" s="72"/>
      <c r="I7" s="72"/>
      <c r="J7" s="5"/>
    </row>
    <row r="8" spans="1:10" ht="18.75" x14ac:dyDescent="0.3">
      <c r="A8" s="279" t="s">
        <v>1</v>
      </c>
      <c r="B8" s="279"/>
      <c r="C8" s="283"/>
      <c r="D8" s="283"/>
      <c r="E8" s="283"/>
      <c r="F8" s="279" t="s">
        <v>117</v>
      </c>
      <c r="G8" s="279"/>
      <c r="H8" s="279"/>
      <c r="I8" s="151"/>
      <c r="J8" s="5"/>
    </row>
    <row r="9" spans="1:10" ht="15.75" thickBot="1" x14ac:dyDescent="0.3">
      <c r="A9" s="29"/>
      <c r="B9" s="29"/>
      <c r="C9" s="29"/>
      <c r="D9" s="29"/>
      <c r="E9" s="29"/>
      <c r="F9" s="29"/>
      <c r="G9" s="29"/>
      <c r="H9" s="29"/>
      <c r="I9" s="29"/>
    </row>
    <row r="10" spans="1:10" ht="30" customHeight="1" x14ac:dyDescent="0.25">
      <c r="A10" s="281" t="s">
        <v>74</v>
      </c>
      <c r="B10" s="282"/>
      <c r="C10" s="265"/>
      <c r="D10" s="265"/>
      <c r="E10" s="265"/>
      <c r="F10" s="36" t="s">
        <v>7</v>
      </c>
      <c r="G10" s="265"/>
      <c r="H10" s="265"/>
      <c r="I10" s="274"/>
    </row>
    <row r="11" spans="1:10" ht="21" customHeight="1" x14ac:dyDescent="0.25">
      <c r="A11" s="275" t="s">
        <v>54</v>
      </c>
      <c r="B11" s="276"/>
      <c r="C11" s="441"/>
      <c r="D11" s="441"/>
      <c r="E11" s="441"/>
      <c r="F11" s="119"/>
      <c r="G11" s="123"/>
      <c r="H11" s="123"/>
      <c r="I11" s="124"/>
    </row>
    <row r="12" spans="1:10" ht="21" customHeight="1" x14ac:dyDescent="0.25">
      <c r="A12" s="275" t="s">
        <v>130</v>
      </c>
      <c r="B12" s="276"/>
      <c r="C12" s="287"/>
      <c r="D12" s="287"/>
      <c r="E12" s="287"/>
      <c r="F12" s="276" t="s">
        <v>131</v>
      </c>
      <c r="G12" s="276"/>
      <c r="H12" s="427"/>
      <c r="I12" s="428"/>
    </row>
    <row r="13" spans="1:10" ht="21" customHeight="1" x14ac:dyDescent="0.25">
      <c r="A13" s="275" t="s">
        <v>8</v>
      </c>
      <c r="B13" s="276"/>
      <c r="C13" s="442"/>
      <c r="D13" s="442"/>
      <c r="E13" s="442"/>
      <c r="F13" s="442"/>
      <c r="G13" s="442"/>
      <c r="H13" s="442"/>
      <c r="I13" s="443"/>
    </row>
    <row r="14" spans="1:10" ht="21" customHeight="1" x14ac:dyDescent="0.25">
      <c r="A14" s="316" t="s">
        <v>6</v>
      </c>
      <c r="B14" s="317"/>
      <c r="C14" s="434" t="s">
        <v>29</v>
      </c>
      <c r="D14" s="434"/>
      <c r="E14" s="434"/>
      <c r="F14" s="434"/>
      <c r="G14" s="434"/>
      <c r="H14" s="434"/>
      <c r="I14" s="435"/>
    </row>
    <row r="15" spans="1:10" ht="21" customHeight="1" x14ac:dyDescent="0.25">
      <c r="A15" s="316"/>
      <c r="B15" s="317"/>
      <c r="C15" s="434"/>
      <c r="D15" s="434"/>
      <c r="E15" s="434"/>
      <c r="F15" s="434"/>
      <c r="G15" s="434"/>
      <c r="H15" s="434"/>
      <c r="I15" s="435"/>
    </row>
    <row r="16" spans="1:10" ht="21" customHeight="1" thickBot="1" x14ac:dyDescent="0.3">
      <c r="A16" s="318"/>
      <c r="B16" s="319"/>
      <c r="C16" s="436"/>
      <c r="D16" s="436"/>
      <c r="E16" s="436"/>
      <c r="F16" s="436"/>
      <c r="G16" s="436"/>
      <c r="H16" s="436"/>
      <c r="I16" s="437"/>
    </row>
    <row r="17" spans="1:13" x14ac:dyDescent="0.25">
      <c r="A17" s="233" t="s">
        <v>4</v>
      </c>
      <c r="B17" s="234"/>
      <c r="C17" s="234"/>
      <c r="D17" s="234"/>
      <c r="E17" s="234"/>
      <c r="F17" s="234"/>
      <c r="G17" s="234"/>
      <c r="H17" s="234"/>
      <c r="I17" s="235"/>
    </row>
    <row r="18" spans="1:13" ht="15.75" thickBot="1" x14ac:dyDescent="0.3">
      <c r="A18" s="236"/>
      <c r="B18" s="237"/>
      <c r="C18" s="237"/>
      <c r="D18" s="237"/>
      <c r="E18" s="237"/>
      <c r="F18" s="237"/>
      <c r="G18" s="237"/>
      <c r="H18" s="237"/>
      <c r="I18" s="238"/>
      <c r="K18" s="433" t="s">
        <v>142</v>
      </c>
      <c r="L18" s="433"/>
      <c r="M18" s="433"/>
    </row>
    <row r="19" spans="1:13" ht="16.5" thickBot="1" x14ac:dyDescent="0.3">
      <c r="A19" s="289" t="s">
        <v>92</v>
      </c>
      <c r="B19" s="290"/>
      <c r="C19" s="290"/>
      <c r="D19" s="290"/>
      <c r="E19" s="290"/>
      <c r="F19" s="290"/>
      <c r="G19" s="290"/>
      <c r="H19" s="290"/>
      <c r="I19" s="291"/>
      <c r="J19" s="13"/>
      <c r="K19" s="433"/>
      <c r="L19" s="433"/>
      <c r="M19" s="433"/>
    </row>
    <row r="20" spans="1:13" ht="32.25" customHeight="1" x14ac:dyDescent="0.25">
      <c r="A20" s="430" t="s">
        <v>58</v>
      </c>
      <c r="B20" s="431"/>
      <c r="C20" s="431"/>
      <c r="D20" s="431"/>
      <c r="E20" s="73" t="s">
        <v>108</v>
      </c>
      <c r="F20" s="78" t="s">
        <v>5</v>
      </c>
      <c r="G20" s="73" t="s">
        <v>0</v>
      </c>
      <c r="H20" s="73" t="s">
        <v>66</v>
      </c>
      <c r="I20" s="74" t="s">
        <v>85</v>
      </c>
      <c r="J20" s="9"/>
      <c r="K20" s="433"/>
      <c r="L20" s="433"/>
      <c r="M20" s="433"/>
    </row>
    <row r="21" spans="1:13" ht="21" customHeight="1" x14ac:dyDescent="0.25">
      <c r="A21" s="438" t="s">
        <v>115</v>
      </c>
      <c r="B21" s="439"/>
      <c r="C21" s="439"/>
      <c r="D21" s="440"/>
      <c r="E21" s="149">
        <v>0</v>
      </c>
      <c r="F21" s="150">
        <v>0</v>
      </c>
      <c r="G21" s="149">
        <v>0</v>
      </c>
      <c r="H21" s="62">
        <f>F21+G21</f>
        <v>0</v>
      </c>
      <c r="I21" s="50">
        <f>E21+G21</f>
        <v>0</v>
      </c>
      <c r="J21" s="9"/>
      <c r="K21" s="433"/>
      <c r="L21" s="433"/>
      <c r="M21" s="433"/>
    </row>
    <row r="22" spans="1:13" ht="21" customHeight="1" x14ac:dyDescent="0.25">
      <c r="A22" s="247" t="s">
        <v>79</v>
      </c>
      <c r="B22" s="248"/>
      <c r="C22" s="248"/>
      <c r="D22" s="248"/>
      <c r="E22" s="60">
        <v>0</v>
      </c>
      <c r="F22" s="60">
        <v>0</v>
      </c>
      <c r="G22" s="61">
        <v>0</v>
      </c>
      <c r="H22" s="62">
        <f>F22+G22</f>
        <v>0</v>
      </c>
      <c r="I22" s="50">
        <f>E22+G22</f>
        <v>0</v>
      </c>
      <c r="J22" s="10"/>
      <c r="K22" s="433"/>
      <c r="L22" s="433"/>
      <c r="M22" s="433"/>
    </row>
    <row r="23" spans="1:13" ht="21" customHeight="1" x14ac:dyDescent="0.25">
      <c r="A23" s="247" t="s">
        <v>80</v>
      </c>
      <c r="B23" s="248"/>
      <c r="C23" s="248"/>
      <c r="D23" s="248"/>
      <c r="E23" s="60">
        <v>0</v>
      </c>
      <c r="F23" s="60">
        <v>0</v>
      </c>
      <c r="G23" s="61">
        <v>0</v>
      </c>
      <c r="H23" s="62">
        <f t="shared" ref="H23:H27" si="0">F23+G23</f>
        <v>0</v>
      </c>
      <c r="I23" s="50">
        <f t="shared" ref="I23:I27" si="1">E23+G23</f>
        <v>0</v>
      </c>
      <c r="J23" s="10"/>
      <c r="K23" s="433"/>
      <c r="L23" s="433"/>
      <c r="M23" s="433"/>
    </row>
    <row r="24" spans="1:13" ht="21" customHeight="1" x14ac:dyDescent="0.25">
      <c r="A24" s="247" t="s">
        <v>81</v>
      </c>
      <c r="B24" s="248"/>
      <c r="C24" s="248"/>
      <c r="D24" s="248"/>
      <c r="E24" s="60">
        <v>0</v>
      </c>
      <c r="F24" s="60">
        <v>0</v>
      </c>
      <c r="G24" s="61">
        <v>0</v>
      </c>
      <c r="H24" s="62">
        <f t="shared" si="0"/>
        <v>0</v>
      </c>
      <c r="I24" s="50">
        <f t="shared" si="1"/>
        <v>0</v>
      </c>
      <c r="J24" s="10"/>
      <c r="K24" s="433"/>
      <c r="L24" s="433"/>
      <c r="M24" s="433"/>
    </row>
    <row r="25" spans="1:13" ht="21" customHeight="1" x14ac:dyDescent="0.25">
      <c r="A25" s="247" t="s">
        <v>82</v>
      </c>
      <c r="B25" s="248"/>
      <c r="C25" s="248"/>
      <c r="D25" s="248"/>
      <c r="E25" s="63">
        <v>0</v>
      </c>
      <c r="F25" s="60">
        <v>0</v>
      </c>
      <c r="G25" s="61">
        <v>0</v>
      </c>
      <c r="H25" s="62">
        <f t="shared" si="0"/>
        <v>0</v>
      </c>
      <c r="I25" s="50">
        <f t="shared" si="1"/>
        <v>0</v>
      </c>
      <c r="J25" s="10"/>
      <c r="K25" s="433"/>
      <c r="L25" s="433"/>
      <c r="M25" s="433"/>
    </row>
    <row r="26" spans="1:13" ht="21" customHeight="1" x14ac:dyDescent="0.25">
      <c r="A26" s="438" t="s">
        <v>116</v>
      </c>
      <c r="B26" s="439"/>
      <c r="C26" s="439"/>
      <c r="D26" s="440"/>
      <c r="E26" s="105">
        <v>0</v>
      </c>
      <c r="F26" s="104">
        <v>0</v>
      </c>
      <c r="G26" s="148">
        <v>0</v>
      </c>
      <c r="H26" s="62">
        <f t="shared" si="0"/>
        <v>0</v>
      </c>
      <c r="I26" s="50">
        <f t="shared" si="1"/>
        <v>0</v>
      </c>
      <c r="J26" s="10"/>
      <c r="K26" s="433"/>
      <c r="L26" s="433"/>
      <c r="M26" s="433"/>
    </row>
    <row r="27" spans="1:13" ht="21" customHeight="1" thickBot="1" x14ac:dyDescent="0.3">
      <c r="A27" s="452" t="s">
        <v>83</v>
      </c>
      <c r="B27" s="453"/>
      <c r="C27" s="453"/>
      <c r="D27" s="453"/>
      <c r="E27" s="64">
        <v>0</v>
      </c>
      <c r="F27" s="64">
        <v>0</v>
      </c>
      <c r="G27" s="65">
        <v>0</v>
      </c>
      <c r="H27" s="66">
        <f t="shared" si="0"/>
        <v>0</v>
      </c>
      <c r="I27" s="67">
        <f t="shared" si="1"/>
        <v>0</v>
      </c>
      <c r="J27" s="10"/>
      <c r="K27" s="433"/>
      <c r="L27" s="433"/>
      <c r="M27" s="433"/>
    </row>
    <row r="28" spans="1:13" ht="15.75" thickBot="1" x14ac:dyDescent="0.3">
      <c r="A28" s="450" t="s">
        <v>3</v>
      </c>
      <c r="B28" s="451"/>
      <c r="C28" s="451"/>
      <c r="D28" s="451"/>
      <c r="E28" s="102">
        <f>SUM(E21:E27)</f>
        <v>0</v>
      </c>
      <c r="F28" s="102">
        <f t="shared" ref="F28:I28" si="2">SUM(F21:F27)</f>
        <v>0</v>
      </c>
      <c r="G28" s="102">
        <f t="shared" si="2"/>
        <v>0</v>
      </c>
      <c r="H28" s="102">
        <f t="shared" si="2"/>
        <v>0</v>
      </c>
      <c r="I28" s="102">
        <f t="shared" si="2"/>
        <v>0</v>
      </c>
      <c r="J28" s="11"/>
    </row>
    <row r="29" spans="1:13" ht="21" customHeight="1" x14ac:dyDescent="0.25">
      <c r="A29" s="258" t="s">
        <v>114</v>
      </c>
      <c r="B29" s="259"/>
      <c r="C29" s="259"/>
      <c r="D29" s="259"/>
      <c r="E29" s="259"/>
      <c r="F29" s="259"/>
      <c r="G29" s="259"/>
      <c r="H29" s="259"/>
      <c r="I29" s="389"/>
      <c r="J29" s="101"/>
    </row>
    <row r="30" spans="1:13" ht="21" customHeight="1" x14ac:dyDescent="0.25">
      <c r="A30" s="260"/>
      <c r="B30" s="261"/>
      <c r="C30" s="261"/>
      <c r="D30" s="261"/>
      <c r="E30" s="261"/>
      <c r="F30" s="261"/>
      <c r="G30" s="261"/>
      <c r="H30" s="261"/>
      <c r="I30" s="310"/>
      <c r="J30" s="101"/>
    </row>
    <row r="31" spans="1:13" ht="21" customHeight="1" x14ac:dyDescent="0.25">
      <c r="A31" s="454" t="s">
        <v>141</v>
      </c>
      <c r="B31" s="455"/>
      <c r="C31" s="455"/>
      <c r="D31" s="455"/>
      <c r="E31" s="455"/>
      <c r="F31" s="455"/>
      <c r="G31" s="455"/>
      <c r="H31" s="455"/>
      <c r="I31" s="456"/>
      <c r="J31" s="101"/>
    </row>
    <row r="32" spans="1:13" ht="21" customHeight="1" x14ac:dyDescent="0.25">
      <c r="A32" s="454"/>
      <c r="B32" s="455"/>
      <c r="C32" s="455"/>
      <c r="D32" s="455"/>
      <c r="E32" s="455"/>
      <c r="F32" s="455"/>
      <c r="G32" s="455"/>
      <c r="H32" s="455"/>
      <c r="I32" s="456"/>
      <c r="J32" s="101"/>
    </row>
    <row r="33" spans="1:10" ht="21" customHeight="1" x14ac:dyDescent="0.25">
      <c r="A33" s="454"/>
      <c r="B33" s="455"/>
      <c r="C33" s="455"/>
      <c r="D33" s="455"/>
      <c r="E33" s="455"/>
      <c r="F33" s="455"/>
      <c r="G33" s="455"/>
      <c r="H33" s="455"/>
      <c r="I33" s="456"/>
      <c r="J33" s="101"/>
    </row>
    <row r="34" spans="1:10" ht="24" customHeight="1" thickBot="1" x14ac:dyDescent="0.3">
      <c r="A34" s="242" t="s">
        <v>78</v>
      </c>
      <c r="B34" s="243"/>
      <c r="C34" s="243"/>
      <c r="D34" s="243"/>
      <c r="E34" s="243"/>
      <c r="F34" s="243"/>
      <c r="G34" s="243"/>
      <c r="H34" s="243"/>
      <c r="I34" s="375"/>
    </row>
    <row r="35" spans="1:10" ht="24" customHeight="1" x14ac:dyDescent="0.25">
      <c r="A35" s="262" t="s">
        <v>104</v>
      </c>
      <c r="B35" s="263"/>
      <c r="C35" s="263"/>
      <c r="D35" s="263"/>
      <c r="E35" s="263"/>
      <c r="F35" s="263"/>
      <c r="G35" s="263"/>
      <c r="H35" s="263"/>
      <c r="I35" s="264"/>
    </row>
    <row r="36" spans="1:10" ht="24" customHeight="1" x14ac:dyDescent="0.25">
      <c r="A36" s="224" t="s">
        <v>103</v>
      </c>
      <c r="B36" s="225"/>
      <c r="C36" s="225"/>
      <c r="D36" s="225"/>
      <c r="E36" s="225"/>
      <c r="F36" s="225"/>
      <c r="G36" s="225"/>
      <c r="H36" s="225"/>
      <c r="I36" s="226"/>
    </row>
    <row r="37" spans="1:10" ht="24" customHeight="1" x14ac:dyDescent="0.25">
      <c r="A37" s="444" t="s">
        <v>144</v>
      </c>
      <c r="B37" s="445"/>
      <c r="C37" s="445"/>
      <c r="D37" s="445"/>
      <c r="E37" s="445"/>
      <c r="F37" s="445"/>
      <c r="G37" s="445"/>
      <c r="H37" s="445"/>
      <c r="I37" s="446"/>
    </row>
    <row r="38" spans="1:10" ht="48" customHeight="1" thickBot="1" x14ac:dyDescent="0.3">
      <c r="A38" s="447" t="s">
        <v>143</v>
      </c>
      <c r="B38" s="448"/>
      <c r="C38" s="448"/>
      <c r="D38" s="448"/>
      <c r="E38" s="448"/>
      <c r="F38" s="448"/>
      <c r="G38" s="448"/>
      <c r="H38" s="448"/>
      <c r="I38" s="449"/>
    </row>
  </sheetData>
  <sheetProtection algorithmName="SHA-512" hashValue="vI5Ebx5PEfvvCQrqF9cAEk50cNHCyX4+hiKJf/9BRym0hvl5/QN1avFSGDot4Cpkx18Chdr9XmU3HPQi0AFo4Q==" saltValue="GH5MGwsyCTktvGS+5UqoLw==" spinCount="100000" sheet="1" objects="1" scenarios="1" selectLockedCells="1"/>
  <mergeCells count="38">
    <mergeCell ref="A37:I37"/>
    <mergeCell ref="A38:I38"/>
    <mergeCell ref="A19:I19"/>
    <mergeCell ref="A34:I34"/>
    <mergeCell ref="A35:I35"/>
    <mergeCell ref="A36:I36"/>
    <mergeCell ref="A20:D20"/>
    <mergeCell ref="A22:D22"/>
    <mergeCell ref="A23:D23"/>
    <mergeCell ref="A24:D24"/>
    <mergeCell ref="A28:D28"/>
    <mergeCell ref="A27:D27"/>
    <mergeCell ref="A25:D25"/>
    <mergeCell ref="A31:I33"/>
    <mergeCell ref="A6:I6"/>
    <mergeCell ref="A11:B11"/>
    <mergeCell ref="A13:B13"/>
    <mergeCell ref="C11:E11"/>
    <mergeCell ref="C13:I13"/>
    <mergeCell ref="A8:B8"/>
    <mergeCell ref="A10:B10"/>
    <mergeCell ref="C10:E10"/>
    <mergeCell ref="G10:I10"/>
    <mergeCell ref="C8:E8"/>
    <mergeCell ref="F8:H8"/>
    <mergeCell ref="A12:B12"/>
    <mergeCell ref="F12:G12"/>
    <mergeCell ref="H12:I12"/>
    <mergeCell ref="C12:E12"/>
    <mergeCell ref="K18:M27"/>
    <mergeCell ref="C14:I14"/>
    <mergeCell ref="A29:I30"/>
    <mergeCell ref="C16:I16"/>
    <mergeCell ref="A26:D26"/>
    <mergeCell ref="A17:I18"/>
    <mergeCell ref="A14:B16"/>
    <mergeCell ref="A21:D21"/>
    <mergeCell ref="C15:I15"/>
  </mergeCells>
  <pageMargins left="0.75" right="0.75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showGridLines="0" workbookViewId="0">
      <selection activeCell="C8" sqref="C8:E8"/>
    </sheetView>
  </sheetViews>
  <sheetFormatPr defaultRowHeight="15" x14ac:dyDescent="0.25"/>
  <cols>
    <col min="2" max="2" width="14.28515625" customWidth="1"/>
    <col min="4" max="4" width="2.7109375" customWidth="1"/>
    <col min="5" max="5" width="21.42578125" customWidth="1"/>
    <col min="6" max="6" width="12.7109375" customWidth="1"/>
    <col min="7" max="7" width="14.42578125" customWidth="1"/>
    <col min="8" max="8" width="14.140625" customWidth="1"/>
    <col min="9" max="9" width="19.140625" bestFit="1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8.75" customHeight="1" x14ac:dyDescent="0.3">
      <c r="A6" s="280" t="s">
        <v>89</v>
      </c>
      <c r="B6" s="280"/>
      <c r="C6" s="280"/>
      <c r="D6" s="280"/>
      <c r="E6" s="280"/>
      <c r="F6" s="280"/>
      <c r="G6" s="280"/>
      <c r="H6" s="280"/>
      <c r="I6" s="280"/>
    </row>
    <row r="7" spans="1:9" ht="18.75" customHeight="1" x14ac:dyDescent="0.3">
      <c r="A7" s="72"/>
      <c r="B7" s="72"/>
      <c r="C7" s="72"/>
      <c r="D7" s="72"/>
      <c r="E7" s="72"/>
      <c r="F7" s="72"/>
      <c r="G7" s="72"/>
      <c r="H7" s="72"/>
      <c r="I7" s="72"/>
    </row>
    <row r="8" spans="1:9" ht="18.75" x14ac:dyDescent="0.3">
      <c r="A8" s="279" t="s">
        <v>1</v>
      </c>
      <c r="B8" s="279"/>
      <c r="C8" s="283"/>
      <c r="D8" s="283"/>
      <c r="E8" s="283"/>
      <c r="F8" s="279" t="s">
        <v>117</v>
      </c>
      <c r="G8" s="279"/>
      <c r="H8" s="279"/>
      <c r="I8" s="222"/>
    </row>
    <row r="9" spans="1:9" ht="15.75" thickBot="1" x14ac:dyDescent="0.3">
      <c r="A9" s="29"/>
      <c r="B9" s="29"/>
      <c r="C9" s="29"/>
      <c r="D9" s="29"/>
      <c r="E9" s="29"/>
      <c r="F9" s="29"/>
      <c r="G9" s="29"/>
      <c r="H9" s="29"/>
      <c r="I9" s="29"/>
    </row>
    <row r="10" spans="1:9" ht="30" customHeight="1" x14ac:dyDescent="0.25">
      <c r="A10" s="281" t="s">
        <v>74</v>
      </c>
      <c r="B10" s="282"/>
      <c r="C10" s="265"/>
      <c r="D10" s="265"/>
      <c r="E10" s="265"/>
      <c r="F10" s="265"/>
      <c r="G10" s="36" t="s">
        <v>7</v>
      </c>
      <c r="H10" s="265"/>
      <c r="I10" s="274"/>
    </row>
    <row r="11" spans="1:9" ht="21" customHeight="1" x14ac:dyDescent="0.25">
      <c r="A11" s="275" t="s">
        <v>54</v>
      </c>
      <c r="B11" s="276"/>
      <c r="C11" s="441"/>
      <c r="D11" s="441"/>
      <c r="E11" s="441"/>
      <c r="F11" s="441"/>
      <c r="G11" s="119"/>
      <c r="H11" s="123"/>
      <c r="I11" s="124"/>
    </row>
    <row r="12" spans="1:9" ht="21" customHeight="1" x14ac:dyDescent="0.25">
      <c r="A12" s="275" t="s">
        <v>130</v>
      </c>
      <c r="B12" s="276"/>
      <c r="C12" s="427"/>
      <c r="D12" s="427"/>
      <c r="E12" s="427"/>
      <c r="F12" s="427"/>
      <c r="G12" s="276" t="s">
        <v>131</v>
      </c>
      <c r="H12" s="276"/>
      <c r="I12" s="188"/>
    </row>
    <row r="13" spans="1:9" ht="21" customHeight="1" x14ac:dyDescent="0.25">
      <c r="A13" s="275" t="s">
        <v>8</v>
      </c>
      <c r="B13" s="276"/>
      <c r="C13" s="272"/>
      <c r="D13" s="272"/>
      <c r="E13" s="272"/>
      <c r="F13" s="272"/>
      <c r="G13" s="272"/>
      <c r="H13" s="272"/>
      <c r="I13" s="273"/>
    </row>
    <row r="14" spans="1:9" ht="21" customHeight="1" x14ac:dyDescent="0.25">
      <c r="A14" s="316" t="s">
        <v>6</v>
      </c>
      <c r="B14" s="317"/>
      <c r="C14" s="434" t="s">
        <v>29</v>
      </c>
      <c r="D14" s="434"/>
      <c r="E14" s="434"/>
      <c r="F14" s="434"/>
      <c r="G14" s="434"/>
      <c r="H14" s="434"/>
      <c r="I14" s="435"/>
    </row>
    <row r="15" spans="1:9" ht="21" customHeight="1" x14ac:dyDescent="0.25">
      <c r="A15" s="316"/>
      <c r="B15" s="317"/>
      <c r="C15" s="434"/>
      <c r="D15" s="434"/>
      <c r="E15" s="434"/>
      <c r="F15" s="434"/>
      <c r="G15" s="434"/>
      <c r="H15" s="434"/>
      <c r="I15" s="435"/>
    </row>
    <row r="16" spans="1:9" ht="21" customHeight="1" thickBot="1" x14ac:dyDescent="0.3">
      <c r="A16" s="318"/>
      <c r="B16" s="319"/>
      <c r="C16" s="436"/>
      <c r="D16" s="436"/>
      <c r="E16" s="436"/>
      <c r="F16" s="436"/>
      <c r="G16" s="436"/>
      <c r="H16" s="436"/>
      <c r="I16" s="437"/>
    </row>
    <row r="17" spans="1:9" x14ac:dyDescent="0.25">
      <c r="A17" s="233" t="s">
        <v>4</v>
      </c>
      <c r="B17" s="234"/>
      <c r="C17" s="234"/>
      <c r="D17" s="234"/>
      <c r="E17" s="234"/>
      <c r="F17" s="234"/>
      <c r="G17" s="234"/>
      <c r="H17" s="234"/>
      <c r="I17" s="235"/>
    </row>
    <row r="18" spans="1:9" ht="15.75" thickBot="1" x14ac:dyDescent="0.3">
      <c r="A18" s="236"/>
      <c r="B18" s="237"/>
      <c r="C18" s="237"/>
      <c r="D18" s="237"/>
      <c r="E18" s="237"/>
      <c r="F18" s="237"/>
      <c r="G18" s="237"/>
      <c r="H18" s="237"/>
      <c r="I18" s="238"/>
    </row>
    <row r="19" spans="1:9" ht="15.75" x14ac:dyDescent="0.25">
      <c r="A19" s="418" t="s">
        <v>92</v>
      </c>
      <c r="B19" s="419"/>
      <c r="C19" s="419"/>
      <c r="D19" s="419"/>
      <c r="E19" s="419"/>
      <c r="F19" s="419"/>
      <c r="G19" s="419"/>
      <c r="H19" s="419"/>
      <c r="I19" s="420"/>
    </row>
    <row r="20" spans="1:9" ht="32.25" customHeight="1" x14ac:dyDescent="0.25">
      <c r="A20" s="459" t="s">
        <v>58</v>
      </c>
      <c r="B20" s="460"/>
      <c r="C20" s="460"/>
      <c r="D20" s="460"/>
      <c r="E20" s="125" t="s">
        <v>108</v>
      </c>
      <c r="F20" s="126" t="s">
        <v>5</v>
      </c>
      <c r="G20" s="125" t="s">
        <v>0</v>
      </c>
      <c r="H20" s="125" t="s">
        <v>66</v>
      </c>
      <c r="I20" s="127" t="s">
        <v>85</v>
      </c>
    </row>
    <row r="21" spans="1:9" ht="21" customHeight="1" x14ac:dyDescent="0.25">
      <c r="A21" s="247" t="s">
        <v>22</v>
      </c>
      <c r="B21" s="248"/>
      <c r="C21" s="248"/>
      <c r="D21" s="248"/>
      <c r="E21" s="60">
        <v>0</v>
      </c>
      <c r="F21" s="63">
        <v>0</v>
      </c>
      <c r="G21" s="63">
        <v>0</v>
      </c>
      <c r="H21" s="83">
        <f>F21+G21</f>
        <v>0</v>
      </c>
      <c r="I21" s="84">
        <f>E21+G21</f>
        <v>0</v>
      </c>
    </row>
    <row r="22" spans="1:9" ht="21" customHeight="1" x14ac:dyDescent="0.25">
      <c r="A22" s="247" t="s">
        <v>23</v>
      </c>
      <c r="B22" s="248"/>
      <c r="C22" s="248"/>
      <c r="D22" s="248"/>
      <c r="E22" s="60">
        <v>0</v>
      </c>
      <c r="F22" s="63">
        <v>0</v>
      </c>
      <c r="G22" s="63">
        <v>0</v>
      </c>
      <c r="H22" s="83">
        <f t="shared" ref="H22:H27" si="0">F22+G22</f>
        <v>0</v>
      </c>
      <c r="I22" s="84">
        <f t="shared" ref="I22:I27" si="1">E22+G22</f>
        <v>0</v>
      </c>
    </row>
    <row r="23" spans="1:9" ht="21" customHeight="1" x14ac:dyDescent="0.25">
      <c r="A23" s="247" t="s">
        <v>24</v>
      </c>
      <c r="B23" s="248"/>
      <c r="C23" s="248"/>
      <c r="D23" s="248"/>
      <c r="E23" s="60">
        <v>0</v>
      </c>
      <c r="F23" s="63">
        <v>0</v>
      </c>
      <c r="G23" s="63">
        <v>0</v>
      </c>
      <c r="H23" s="83">
        <f t="shared" si="0"/>
        <v>0</v>
      </c>
      <c r="I23" s="84">
        <f t="shared" si="1"/>
        <v>0</v>
      </c>
    </row>
    <row r="24" spans="1:9" ht="21" customHeight="1" x14ac:dyDescent="0.25">
      <c r="A24" s="247" t="s">
        <v>25</v>
      </c>
      <c r="B24" s="248"/>
      <c r="C24" s="248"/>
      <c r="D24" s="248"/>
      <c r="E24" s="63">
        <v>0</v>
      </c>
      <c r="F24" s="63">
        <v>0</v>
      </c>
      <c r="G24" s="63">
        <v>0</v>
      </c>
      <c r="H24" s="83">
        <f t="shared" si="0"/>
        <v>0</v>
      </c>
      <c r="I24" s="84">
        <f t="shared" si="1"/>
        <v>0</v>
      </c>
    </row>
    <row r="25" spans="1:9" ht="21" customHeight="1" x14ac:dyDescent="0.25">
      <c r="A25" s="247" t="s">
        <v>26</v>
      </c>
      <c r="B25" s="248"/>
      <c r="C25" s="248"/>
      <c r="D25" s="248"/>
      <c r="E25" s="60">
        <v>0</v>
      </c>
      <c r="F25" s="63">
        <v>0</v>
      </c>
      <c r="G25" s="63">
        <v>0</v>
      </c>
      <c r="H25" s="83">
        <f t="shared" si="0"/>
        <v>0</v>
      </c>
      <c r="I25" s="84">
        <f t="shared" si="1"/>
        <v>0</v>
      </c>
    </row>
    <row r="26" spans="1:9" ht="21" customHeight="1" x14ac:dyDescent="0.25">
      <c r="A26" s="247" t="s">
        <v>27</v>
      </c>
      <c r="B26" s="248"/>
      <c r="C26" s="248"/>
      <c r="D26" s="248"/>
      <c r="E26" s="60">
        <v>0</v>
      </c>
      <c r="F26" s="63">
        <v>0</v>
      </c>
      <c r="G26" s="63">
        <v>0</v>
      </c>
      <c r="H26" s="83">
        <f t="shared" si="0"/>
        <v>0</v>
      </c>
      <c r="I26" s="84">
        <f t="shared" si="1"/>
        <v>0</v>
      </c>
    </row>
    <row r="27" spans="1:9" ht="21" customHeight="1" thickBot="1" x14ac:dyDescent="0.3">
      <c r="A27" s="252" t="s">
        <v>28</v>
      </c>
      <c r="B27" s="253"/>
      <c r="C27" s="253"/>
      <c r="D27" s="253"/>
      <c r="E27" s="104">
        <v>0</v>
      </c>
      <c r="F27" s="105">
        <v>0</v>
      </c>
      <c r="G27" s="105">
        <v>0</v>
      </c>
      <c r="H27" s="88">
        <f t="shared" si="0"/>
        <v>0</v>
      </c>
      <c r="I27" s="89">
        <f t="shared" si="1"/>
        <v>0</v>
      </c>
    </row>
    <row r="28" spans="1:9" ht="15.75" thickBot="1" x14ac:dyDescent="0.3">
      <c r="A28" s="457" t="s">
        <v>3</v>
      </c>
      <c r="B28" s="458"/>
      <c r="C28" s="458"/>
      <c r="D28" s="458"/>
      <c r="E28" s="106">
        <f>SUM(E21:E27)</f>
        <v>0</v>
      </c>
      <c r="F28" s="106">
        <f>SUM(F21:F27)</f>
        <v>0</v>
      </c>
      <c r="G28" s="106">
        <f>SUM(G21:G27)</f>
        <v>0</v>
      </c>
      <c r="H28" s="49">
        <f>SUM(H21:H27)</f>
        <v>0</v>
      </c>
      <c r="I28" s="223">
        <f>SUM(I21+I22+I23+I24+I25+I26+I27)</f>
        <v>0</v>
      </c>
    </row>
    <row r="29" spans="1:9" ht="21" customHeight="1" x14ac:dyDescent="0.25">
      <c r="A29" s="258" t="s">
        <v>114</v>
      </c>
      <c r="B29" s="259"/>
      <c r="C29" s="259"/>
      <c r="D29" s="259"/>
      <c r="E29" s="259"/>
      <c r="F29" s="259"/>
      <c r="G29" s="259"/>
      <c r="H29" s="259"/>
      <c r="I29" s="389"/>
    </row>
    <row r="30" spans="1:9" ht="21" customHeight="1" x14ac:dyDescent="0.25">
      <c r="A30" s="260"/>
      <c r="B30" s="261"/>
      <c r="C30" s="261"/>
      <c r="D30" s="261"/>
      <c r="E30" s="261"/>
      <c r="F30" s="261"/>
      <c r="G30" s="261"/>
      <c r="H30" s="261"/>
      <c r="I30" s="310"/>
    </row>
    <row r="31" spans="1:9" ht="24" customHeight="1" thickBot="1" x14ac:dyDescent="0.3">
      <c r="A31" s="242" t="s">
        <v>78</v>
      </c>
      <c r="B31" s="243"/>
      <c r="C31" s="243"/>
      <c r="D31" s="243"/>
      <c r="E31" s="243"/>
      <c r="F31" s="243"/>
      <c r="G31" s="243"/>
      <c r="H31" s="243"/>
      <c r="I31" s="375"/>
    </row>
    <row r="32" spans="1:9" ht="24" customHeight="1" x14ac:dyDescent="0.25">
      <c r="A32" s="262" t="s">
        <v>119</v>
      </c>
      <c r="B32" s="263"/>
      <c r="C32" s="263"/>
      <c r="D32" s="263"/>
      <c r="E32" s="263"/>
      <c r="F32" s="263"/>
      <c r="G32" s="263"/>
      <c r="H32" s="263"/>
      <c r="I32" s="264"/>
    </row>
    <row r="33" spans="1:9" ht="24" customHeight="1" x14ac:dyDescent="0.25">
      <c r="A33" s="224" t="s">
        <v>77</v>
      </c>
      <c r="B33" s="225"/>
      <c r="C33" s="225"/>
      <c r="D33" s="225"/>
      <c r="E33" s="225"/>
      <c r="F33" s="225"/>
      <c r="G33" s="225"/>
      <c r="H33" s="225"/>
      <c r="I33" s="226"/>
    </row>
    <row r="34" spans="1:9" ht="24" customHeight="1" thickBot="1" x14ac:dyDescent="0.3">
      <c r="A34" s="461" t="s">
        <v>118</v>
      </c>
      <c r="B34" s="462"/>
      <c r="C34" s="462"/>
      <c r="D34" s="462"/>
      <c r="E34" s="462"/>
      <c r="F34" s="462"/>
      <c r="G34" s="462"/>
      <c r="H34" s="462"/>
      <c r="I34" s="463"/>
    </row>
  </sheetData>
  <sheetProtection algorithmName="SHA-512" hashValue="AyQqK0jrfsYvjQX+CwWbHFTmsfyGPraYRSv+qdi0g+vwtKNHpHKG7bPQxEmOAmCfHahxEmDY8kjQpGAkpDnNUg==" saltValue="OJU3EQcZqC/Cb//RmKzkJw==" spinCount="100000" sheet="1" objects="1" scenarios="1" selectLockedCells="1"/>
  <mergeCells count="34">
    <mergeCell ref="A34:I34"/>
    <mergeCell ref="A29:I30"/>
    <mergeCell ref="A31:I31"/>
    <mergeCell ref="A32:I32"/>
    <mergeCell ref="A33:I33"/>
    <mergeCell ref="A6:I6"/>
    <mergeCell ref="C14:I14"/>
    <mergeCell ref="C15:I15"/>
    <mergeCell ref="C16:I16"/>
    <mergeCell ref="C8:E8"/>
    <mergeCell ref="A8:B8"/>
    <mergeCell ref="A14:B16"/>
    <mergeCell ref="A10:B10"/>
    <mergeCell ref="H10:I10"/>
    <mergeCell ref="C10:F10"/>
    <mergeCell ref="A12:B12"/>
    <mergeCell ref="G12:H12"/>
    <mergeCell ref="C12:F12"/>
    <mergeCell ref="C11:F11"/>
    <mergeCell ref="A17:I18"/>
    <mergeCell ref="A28:D28"/>
    <mergeCell ref="F8:H8"/>
    <mergeCell ref="A11:B11"/>
    <mergeCell ref="A27:D27"/>
    <mergeCell ref="A25:D25"/>
    <mergeCell ref="A24:D24"/>
    <mergeCell ref="A21:D21"/>
    <mergeCell ref="A23:D23"/>
    <mergeCell ref="A13:B13"/>
    <mergeCell ref="A20:D20"/>
    <mergeCell ref="A22:D22"/>
    <mergeCell ref="C13:I13"/>
    <mergeCell ref="A19:I19"/>
    <mergeCell ref="A26:D26"/>
  </mergeCells>
  <pageMargins left="0.75" right="0.75" top="0.75" bottom="0.75" header="0.3" footer="0.3"/>
  <pageSetup scale="7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opLeftCell="A25" workbookViewId="0">
      <selection activeCell="C8" sqref="C8:E8"/>
    </sheetView>
  </sheetViews>
  <sheetFormatPr defaultRowHeight="15" x14ac:dyDescent="0.25"/>
  <cols>
    <col min="2" max="2" width="13.28515625" customWidth="1"/>
    <col min="4" max="4" width="2.7109375" customWidth="1"/>
    <col min="5" max="5" width="17.7109375" bestFit="1" customWidth="1"/>
    <col min="6" max="6" width="15" customWidth="1"/>
    <col min="7" max="7" width="15.7109375" customWidth="1"/>
    <col min="8" max="8" width="16.140625" customWidth="1"/>
    <col min="9" max="9" width="14.8554687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9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9" x14ac:dyDescent="0.25">
      <c r="A5" s="29"/>
      <c r="B5" s="29"/>
      <c r="C5" s="29"/>
      <c r="D5" s="29"/>
      <c r="E5" s="29"/>
      <c r="F5" s="29"/>
      <c r="G5" s="29"/>
      <c r="H5" s="29"/>
      <c r="I5" s="29"/>
    </row>
    <row r="6" spans="1:9" ht="18.75" customHeight="1" x14ac:dyDescent="0.3">
      <c r="A6" s="280" t="s">
        <v>90</v>
      </c>
      <c r="B6" s="280"/>
      <c r="C6" s="280"/>
      <c r="D6" s="280"/>
      <c r="E6" s="280"/>
      <c r="F6" s="280"/>
      <c r="G6" s="280"/>
      <c r="H6" s="280"/>
      <c r="I6" s="280"/>
    </row>
    <row r="7" spans="1:9" ht="18.75" customHeight="1" x14ac:dyDescent="0.3">
      <c r="A7" s="72"/>
      <c r="B7" s="72"/>
      <c r="C7" s="72"/>
      <c r="D7" s="72"/>
      <c r="E7" s="72"/>
      <c r="F7" s="72"/>
      <c r="G7" s="72"/>
      <c r="H7" s="72"/>
      <c r="I7" s="72"/>
    </row>
    <row r="8" spans="1:9" ht="18.75" x14ac:dyDescent="0.3">
      <c r="A8" s="279" t="s">
        <v>1</v>
      </c>
      <c r="B8" s="279"/>
      <c r="C8" s="283"/>
      <c r="D8" s="283"/>
      <c r="E8" s="283"/>
      <c r="F8" s="279" t="s">
        <v>117</v>
      </c>
      <c r="G8" s="279"/>
      <c r="H8" s="279"/>
      <c r="I8" s="151"/>
    </row>
    <row r="9" spans="1:9" ht="15.75" thickBot="1" x14ac:dyDescent="0.3">
      <c r="A9" s="29"/>
      <c r="B9" s="29"/>
      <c r="C9" s="29"/>
      <c r="D9" s="29"/>
      <c r="E9" s="29"/>
      <c r="F9" s="29"/>
      <c r="G9" s="29"/>
      <c r="H9" s="29"/>
      <c r="I9" s="29"/>
    </row>
    <row r="10" spans="1:9" ht="30" customHeight="1" x14ac:dyDescent="0.25">
      <c r="A10" s="314" t="s">
        <v>74</v>
      </c>
      <c r="B10" s="315"/>
      <c r="C10" s="265"/>
      <c r="D10" s="265"/>
      <c r="E10" s="265"/>
      <c r="F10" s="265"/>
      <c r="G10" s="36" t="s">
        <v>7</v>
      </c>
      <c r="H10" s="325"/>
      <c r="I10" s="464"/>
    </row>
    <row r="11" spans="1:9" ht="21" customHeight="1" x14ac:dyDescent="0.25">
      <c r="A11" s="275" t="s">
        <v>54</v>
      </c>
      <c r="B11" s="276"/>
      <c r="C11" s="441"/>
      <c r="D11" s="441"/>
      <c r="E11" s="441"/>
      <c r="F11" s="441"/>
      <c r="G11" s="119"/>
      <c r="H11" s="123"/>
      <c r="I11" s="124"/>
    </row>
    <row r="12" spans="1:9" ht="21" customHeight="1" x14ac:dyDescent="0.25">
      <c r="A12" s="275" t="s">
        <v>130</v>
      </c>
      <c r="B12" s="276"/>
      <c r="C12" s="427"/>
      <c r="D12" s="427"/>
      <c r="E12" s="427"/>
      <c r="F12" s="427"/>
      <c r="G12" s="276" t="s">
        <v>131</v>
      </c>
      <c r="H12" s="276"/>
      <c r="I12" s="189"/>
    </row>
    <row r="13" spans="1:9" ht="21" customHeight="1" x14ac:dyDescent="0.25">
      <c r="A13" s="275" t="s">
        <v>8</v>
      </c>
      <c r="B13" s="276"/>
      <c r="C13" s="321"/>
      <c r="D13" s="321"/>
      <c r="E13" s="321"/>
      <c r="F13" s="321"/>
      <c r="G13" s="321"/>
      <c r="H13" s="321"/>
      <c r="I13" s="322"/>
    </row>
    <row r="14" spans="1:9" ht="21" customHeight="1" x14ac:dyDescent="0.25">
      <c r="A14" s="316" t="s">
        <v>6</v>
      </c>
      <c r="B14" s="317"/>
      <c r="C14" s="434" t="s">
        <v>30</v>
      </c>
      <c r="D14" s="434"/>
      <c r="E14" s="434"/>
      <c r="F14" s="434"/>
      <c r="G14" s="434"/>
      <c r="H14" s="434"/>
      <c r="I14" s="435"/>
    </row>
    <row r="15" spans="1:9" ht="21" customHeight="1" x14ac:dyDescent="0.25">
      <c r="A15" s="316"/>
      <c r="B15" s="317"/>
      <c r="C15" s="434"/>
      <c r="D15" s="434"/>
      <c r="E15" s="434"/>
      <c r="F15" s="434"/>
      <c r="G15" s="434"/>
      <c r="H15" s="434"/>
      <c r="I15" s="435"/>
    </row>
    <row r="16" spans="1:9" ht="21" customHeight="1" thickBot="1" x14ac:dyDescent="0.3">
      <c r="A16" s="318"/>
      <c r="B16" s="319"/>
      <c r="C16" s="436"/>
      <c r="D16" s="436"/>
      <c r="E16" s="436"/>
      <c r="F16" s="436"/>
      <c r="G16" s="436"/>
      <c r="H16" s="436"/>
      <c r="I16" s="437"/>
    </row>
    <row r="17" spans="1:9" x14ac:dyDescent="0.25">
      <c r="A17" s="233" t="s">
        <v>4</v>
      </c>
      <c r="B17" s="234"/>
      <c r="C17" s="234"/>
      <c r="D17" s="234"/>
      <c r="E17" s="234"/>
      <c r="F17" s="234"/>
      <c r="G17" s="234"/>
      <c r="H17" s="234"/>
      <c r="I17" s="235"/>
    </row>
    <row r="18" spans="1:9" ht="15.75" thickBot="1" x14ac:dyDescent="0.3">
      <c r="A18" s="236"/>
      <c r="B18" s="237"/>
      <c r="C18" s="237"/>
      <c r="D18" s="237"/>
      <c r="E18" s="237"/>
      <c r="F18" s="237"/>
      <c r="G18" s="237"/>
      <c r="H18" s="237"/>
      <c r="I18" s="238"/>
    </row>
    <row r="19" spans="1:9" ht="16.5" thickBot="1" x14ac:dyDescent="0.3">
      <c r="A19" s="289" t="s">
        <v>92</v>
      </c>
      <c r="B19" s="290"/>
      <c r="C19" s="290"/>
      <c r="D19" s="290"/>
      <c r="E19" s="290"/>
      <c r="F19" s="290"/>
      <c r="G19" s="290"/>
      <c r="H19" s="290"/>
      <c r="I19" s="291"/>
    </row>
    <row r="20" spans="1:9" ht="32.25" customHeight="1" x14ac:dyDescent="0.25">
      <c r="A20" s="327" t="s">
        <v>58</v>
      </c>
      <c r="B20" s="328"/>
      <c r="C20" s="328"/>
      <c r="D20" s="329"/>
      <c r="E20" s="128" t="s">
        <v>108</v>
      </c>
      <c r="F20" s="129" t="s">
        <v>5</v>
      </c>
      <c r="G20" s="128" t="s">
        <v>0</v>
      </c>
      <c r="H20" s="128" t="s">
        <v>66</v>
      </c>
      <c r="I20" s="74" t="s">
        <v>85</v>
      </c>
    </row>
    <row r="21" spans="1:9" ht="21" customHeight="1" x14ac:dyDescent="0.25">
      <c r="A21" s="438" t="s">
        <v>31</v>
      </c>
      <c r="B21" s="439"/>
      <c r="C21" s="439"/>
      <c r="D21" s="440"/>
      <c r="E21" s="80">
        <v>0</v>
      </c>
      <c r="F21" s="63">
        <v>0</v>
      </c>
      <c r="G21" s="82">
        <v>0</v>
      </c>
      <c r="H21" s="85">
        <f>F21+G21</f>
        <v>0</v>
      </c>
      <c r="I21" s="84">
        <f>E21+G21</f>
        <v>0</v>
      </c>
    </row>
    <row r="22" spans="1:9" ht="21" customHeight="1" x14ac:dyDescent="0.25">
      <c r="A22" s="438" t="s">
        <v>32</v>
      </c>
      <c r="B22" s="439"/>
      <c r="C22" s="439"/>
      <c r="D22" s="440"/>
      <c r="E22" s="80">
        <v>0</v>
      </c>
      <c r="F22" s="63">
        <v>0</v>
      </c>
      <c r="G22" s="82">
        <v>0</v>
      </c>
      <c r="H22" s="85">
        <f t="shared" ref="H22:H36" si="0">F22+G22</f>
        <v>0</v>
      </c>
      <c r="I22" s="84">
        <f t="shared" ref="I22:I36" si="1">E22+G22</f>
        <v>0</v>
      </c>
    </row>
    <row r="23" spans="1:9" ht="21" customHeight="1" x14ac:dyDescent="0.25">
      <c r="A23" s="438" t="s">
        <v>33</v>
      </c>
      <c r="B23" s="439"/>
      <c r="C23" s="439"/>
      <c r="D23" s="440"/>
      <c r="E23" s="80">
        <v>0</v>
      </c>
      <c r="F23" s="63">
        <v>0</v>
      </c>
      <c r="G23" s="82">
        <v>0</v>
      </c>
      <c r="H23" s="85">
        <f t="shared" si="0"/>
        <v>0</v>
      </c>
      <c r="I23" s="84">
        <f t="shared" si="1"/>
        <v>0</v>
      </c>
    </row>
    <row r="24" spans="1:9" ht="21" customHeight="1" x14ac:dyDescent="0.25">
      <c r="A24" s="438" t="s">
        <v>34</v>
      </c>
      <c r="B24" s="439"/>
      <c r="C24" s="439"/>
      <c r="D24" s="440"/>
      <c r="E24" s="81">
        <v>0</v>
      </c>
      <c r="F24" s="63">
        <v>0</v>
      </c>
      <c r="G24" s="82">
        <v>0</v>
      </c>
      <c r="H24" s="85">
        <f t="shared" si="0"/>
        <v>0</v>
      </c>
      <c r="I24" s="84">
        <f t="shared" si="1"/>
        <v>0</v>
      </c>
    </row>
    <row r="25" spans="1:9" ht="21" customHeight="1" x14ac:dyDescent="0.25">
      <c r="A25" s="438" t="s">
        <v>35</v>
      </c>
      <c r="B25" s="439"/>
      <c r="C25" s="439"/>
      <c r="D25" s="440"/>
      <c r="E25" s="80">
        <v>0</v>
      </c>
      <c r="F25" s="63">
        <v>0</v>
      </c>
      <c r="G25" s="82">
        <v>0</v>
      </c>
      <c r="H25" s="85">
        <f t="shared" si="0"/>
        <v>0</v>
      </c>
      <c r="I25" s="84">
        <f t="shared" si="1"/>
        <v>0</v>
      </c>
    </row>
    <row r="26" spans="1:9" ht="21" customHeight="1" x14ac:dyDescent="0.25">
      <c r="A26" s="438" t="s">
        <v>36</v>
      </c>
      <c r="B26" s="439"/>
      <c r="C26" s="439"/>
      <c r="D26" s="440"/>
      <c r="E26" s="81">
        <v>0</v>
      </c>
      <c r="F26" s="63">
        <v>0</v>
      </c>
      <c r="G26" s="82">
        <v>0</v>
      </c>
      <c r="H26" s="85">
        <f t="shared" si="0"/>
        <v>0</v>
      </c>
      <c r="I26" s="84">
        <f t="shared" si="1"/>
        <v>0</v>
      </c>
    </row>
    <row r="27" spans="1:9" ht="21" customHeight="1" x14ac:dyDescent="0.25">
      <c r="A27" s="438" t="s">
        <v>37</v>
      </c>
      <c r="B27" s="439"/>
      <c r="C27" s="439"/>
      <c r="D27" s="440"/>
      <c r="E27" s="81">
        <v>0</v>
      </c>
      <c r="F27" s="63">
        <v>0</v>
      </c>
      <c r="G27" s="82">
        <v>0</v>
      </c>
      <c r="H27" s="85">
        <f t="shared" si="0"/>
        <v>0</v>
      </c>
      <c r="I27" s="84">
        <f t="shared" si="1"/>
        <v>0</v>
      </c>
    </row>
    <row r="28" spans="1:9" ht="21" customHeight="1" x14ac:dyDescent="0.25">
      <c r="A28" s="438" t="s">
        <v>38</v>
      </c>
      <c r="B28" s="439"/>
      <c r="C28" s="439"/>
      <c r="D28" s="440"/>
      <c r="E28" s="81">
        <v>0</v>
      </c>
      <c r="F28" s="63">
        <v>0</v>
      </c>
      <c r="G28" s="82">
        <v>0</v>
      </c>
      <c r="H28" s="85">
        <f t="shared" si="0"/>
        <v>0</v>
      </c>
      <c r="I28" s="84">
        <f t="shared" si="1"/>
        <v>0</v>
      </c>
    </row>
    <row r="29" spans="1:9" ht="21" customHeight="1" x14ac:dyDescent="0.25">
      <c r="A29" s="438" t="s">
        <v>39</v>
      </c>
      <c r="B29" s="439"/>
      <c r="C29" s="439"/>
      <c r="D29" s="440"/>
      <c r="E29" s="81">
        <v>0</v>
      </c>
      <c r="F29" s="63">
        <v>0</v>
      </c>
      <c r="G29" s="82">
        <v>0</v>
      </c>
      <c r="H29" s="85">
        <f t="shared" si="0"/>
        <v>0</v>
      </c>
      <c r="I29" s="84">
        <f t="shared" si="1"/>
        <v>0</v>
      </c>
    </row>
    <row r="30" spans="1:9" ht="21" customHeight="1" x14ac:dyDescent="0.25">
      <c r="A30" s="438" t="s">
        <v>40</v>
      </c>
      <c r="B30" s="439"/>
      <c r="C30" s="439"/>
      <c r="D30" s="440"/>
      <c r="E30" s="81">
        <v>0</v>
      </c>
      <c r="F30" s="63">
        <v>0</v>
      </c>
      <c r="G30" s="82">
        <v>0</v>
      </c>
      <c r="H30" s="85">
        <f t="shared" si="0"/>
        <v>0</v>
      </c>
      <c r="I30" s="84">
        <f t="shared" si="1"/>
        <v>0</v>
      </c>
    </row>
    <row r="31" spans="1:9" ht="21" customHeight="1" x14ac:dyDescent="0.25">
      <c r="A31" s="438" t="s">
        <v>41</v>
      </c>
      <c r="B31" s="439"/>
      <c r="C31" s="439"/>
      <c r="D31" s="440"/>
      <c r="E31" s="81">
        <v>0</v>
      </c>
      <c r="F31" s="63">
        <v>0</v>
      </c>
      <c r="G31" s="82">
        <v>0</v>
      </c>
      <c r="H31" s="85">
        <f t="shared" si="0"/>
        <v>0</v>
      </c>
      <c r="I31" s="84">
        <f t="shared" si="1"/>
        <v>0</v>
      </c>
    </row>
    <row r="32" spans="1:9" ht="21" customHeight="1" x14ac:dyDescent="0.25">
      <c r="A32" s="438" t="s">
        <v>42</v>
      </c>
      <c r="B32" s="439"/>
      <c r="C32" s="439"/>
      <c r="D32" s="440"/>
      <c r="E32" s="81">
        <v>0</v>
      </c>
      <c r="F32" s="63">
        <v>0</v>
      </c>
      <c r="G32" s="82">
        <v>0</v>
      </c>
      <c r="H32" s="85">
        <f t="shared" si="0"/>
        <v>0</v>
      </c>
      <c r="I32" s="84">
        <f t="shared" si="1"/>
        <v>0</v>
      </c>
    </row>
    <row r="33" spans="1:9" ht="21" customHeight="1" x14ac:dyDescent="0.25">
      <c r="A33" s="438" t="s">
        <v>43</v>
      </c>
      <c r="B33" s="439"/>
      <c r="C33" s="439"/>
      <c r="D33" s="440"/>
      <c r="E33" s="81">
        <v>0</v>
      </c>
      <c r="F33" s="63">
        <v>0</v>
      </c>
      <c r="G33" s="82">
        <v>0</v>
      </c>
      <c r="H33" s="85">
        <f t="shared" si="0"/>
        <v>0</v>
      </c>
      <c r="I33" s="84">
        <f t="shared" si="1"/>
        <v>0</v>
      </c>
    </row>
    <row r="34" spans="1:9" ht="21" customHeight="1" x14ac:dyDescent="0.25">
      <c r="A34" s="438" t="s">
        <v>44</v>
      </c>
      <c r="B34" s="439"/>
      <c r="C34" s="439"/>
      <c r="D34" s="440"/>
      <c r="E34" s="81">
        <v>0</v>
      </c>
      <c r="F34" s="63">
        <v>0</v>
      </c>
      <c r="G34" s="82">
        <v>0</v>
      </c>
      <c r="H34" s="85">
        <f t="shared" si="0"/>
        <v>0</v>
      </c>
      <c r="I34" s="84">
        <f t="shared" si="1"/>
        <v>0</v>
      </c>
    </row>
    <row r="35" spans="1:9" ht="21" customHeight="1" x14ac:dyDescent="0.25">
      <c r="A35" s="438" t="s">
        <v>45</v>
      </c>
      <c r="B35" s="439"/>
      <c r="C35" s="439"/>
      <c r="D35" s="440"/>
      <c r="E35" s="81">
        <v>0</v>
      </c>
      <c r="F35" s="63">
        <v>0</v>
      </c>
      <c r="G35" s="82">
        <v>0</v>
      </c>
      <c r="H35" s="85">
        <f t="shared" si="0"/>
        <v>0</v>
      </c>
      <c r="I35" s="84">
        <f t="shared" si="1"/>
        <v>0</v>
      </c>
    </row>
    <row r="36" spans="1:9" ht="21" customHeight="1" thickBot="1" x14ac:dyDescent="0.3">
      <c r="A36" s="438" t="s">
        <v>46</v>
      </c>
      <c r="B36" s="439"/>
      <c r="C36" s="439"/>
      <c r="D36" s="440"/>
      <c r="E36" s="86">
        <v>0</v>
      </c>
      <c r="F36" s="103">
        <v>0</v>
      </c>
      <c r="G36" s="87">
        <v>0</v>
      </c>
      <c r="H36" s="85">
        <f t="shared" si="0"/>
        <v>0</v>
      </c>
      <c r="I36" s="84">
        <f t="shared" si="1"/>
        <v>0</v>
      </c>
    </row>
    <row r="37" spans="1:9" ht="15.75" thickBot="1" x14ac:dyDescent="0.3">
      <c r="A37" s="467" t="s">
        <v>3</v>
      </c>
      <c r="B37" s="468"/>
      <c r="C37" s="468"/>
      <c r="D37" s="469"/>
      <c r="E37" s="153">
        <f>SUM(E21:E36)</f>
        <v>0</v>
      </c>
      <c r="F37" s="153">
        <f t="shared" ref="F37:I37" si="2">SUM(F21:F36)</f>
        <v>0</v>
      </c>
      <c r="G37" s="153">
        <f>SUM(G21:G36)</f>
        <v>0</v>
      </c>
      <c r="H37" s="153">
        <f t="shared" si="2"/>
        <v>0</v>
      </c>
      <c r="I37" s="154">
        <f t="shared" si="2"/>
        <v>0</v>
      </c>
    </row>
    <row r="38" spans="1:9" ht="21" customHeight="1" x14ac:dyDescent="0.25">
      <c r="A38" s="258" t="s">
        <v>114</v>
      </c>
      <c r="B38" s="259"/>
      <c r="C38" s="259"/>
      <c r="D38" s="259"/>
      <c r="E38" s="259"/>
      <c r="F38" s="259"/>
      <c r="G38" s="259"/>
      <c r="H38" s="259"/>
      <c r="I38" s="389"/>
    </row>
    <row r="39" spans="1:9" ht="21" customHeight="1" x14ac:dyDescent="0.25">
      <c r="A39" s="260"/>
      <c r="B39" s="261"/>
      <c r="C39" s="261"/>
      <c r="D39" s="261"/>
      <c r="E39" s="261"/>
      <c r="F39" s="261"/>
      <c r="G39" s="261"/>
      <c r="H39" s="261"/>
      <c r="I39" s="310"/>
    </row>
    <row r="40" spans="1:9" ht="24" customHeight="1" thickBot="1" x14ac:dyDescent="0.3">
      <c r="A40" s="242" t="s">
        <v>78</v>
      </c>
      <c r="B40" s="243"/>
      <c r="C40" s="243"/>
      <c r="D40" s="243"/>
      <c r="E40" s="243"/>
      <c r="F40" s="243"/>
      <c r="G40" s="243"/>
      <c r="H40" s="243"/>
      <c r="I40" s="375"/>
    </row>
    <row r="41" spans="1:9" ht="24" customHeight="1" x14ac:dyDescent="0.25">
      <c r="A41" s="262" t="s">
        <v>119</v>
      </c>
      <c r="B41" s="263"/>
      <c r="C41" s="263"/>
      <c r="D41" s="263"/>
      <c r="E41" s="263"/>
      <c r="F41" s="263"/>
      <c r="G41" s="263"/>
      <c r="H41" s="263"/>
      <c r="I41" s="264"/>
    </row>
    <row r="42" spans="1:9" ht="24" customHeight="1" x14ac:dyDescent="0.25">
      <c r="A42" s="224" t="s">
        <v>103</v>
      </c>
      <c r="B42" s="225"/>
      <c r="C42" s="225"/>
      <c r="D42" s="225"/>
      <c r="E42" s="225"/>
      <c r="F42" s="225"/>
      <c r="G42" s="225"/>
      <c r="H42" s="225"/>
      <c r="I42" s="226"/>
    </row>
    <row r="43" spans="1:9" ht="24" customHeight="1" thickBot="1" x14ac:dyDescent="0.3">
      <c r="A43" s="461" t="s">
        <v>118</v>
      </c>
      <c r="B43" s="465"/>
      <c r="C43" s="465"/>
      <c r="D43" s="465"/>
      <c r="E43" s="465"/>
      <c r="F43" s="465"/>
      <c r="G43" s="465"/>
      <c r="H43" s="465"/>
      <c r="I43" s="466"/>
    </row>
    <row r="44" spans="1:9" x14ac:dyDescent="0.25">
      <c r="F44" s="7"/>
      <c r="G44" s="8"/>
    </row>
  </sheetData>
  <sheetProtection password="C01A" sheet="1" objects="1" scenarios="1" selectLockedCells="1"/>
  <mergeCells count="43">
    <mergeCell ref="A43:I43"/>
    <mergeCell ref="A6:I6"/>
    <mergeCell ref="A40:I40"/>
    <mergeCell ref="A41:I41"/>
    <mergeCell ref="A42:I42"/>
    <mergeCell ref="C14:I14"/>
    <mergeCell ref="C15:I15"/>
    <mergeCell ref="C16:I16"/>
    <mergeCell ref="A14:B16"/>
    <mergeCell ref="A17:I18"/>
    <mergeCell ref="A34:D34"/>
    <mergeCell ref="A37:D37"/>
    <mergeCell ref="A36:D36"/>
    <mergeCell ref="A24:D24"/>
    <mergeCell ref="A23:D23"/>
    <mergeCell ref="A20:D20"/>
    <mergeCell ref="A31:D31"/>
    <mergeCell ref="A26:D26"/>
    <mergeCell ref="A27:D27"/>
    <mergeCell ref="A28:D28"/>
    <mergeCell ref="A29:D29"/>
    <mergeCell ref="A30:D30"/>
    <mergeCell ref="A38:I39"/>
    <mergeCell ref="A8:B8"/>
    <mergeCell ref="A10:B10"/>
    <mergeCell ref="C8:E8"/>
    <mergeCell ref="C10:F10"/>
    <mergeCell ref="A21:D21"/>
    <mergeCell ref="A33:D33"/>
    <mergeCell ref="C13:I13"/>
    <mergeCell ref="H10:I10"/>
    <mergeCell ref="A13:B13"/>
    <mergeCell ref="A25:D25"/>
    <mergeCell ref="A11:B11"/>
    <mergeCell ref="A19:I19"/>
    <mergeCell ref="A35:D35"/>
    <mergeCell ref="A22:D22"/>
    <mergeCell ref="A32:D32"/>
    <mergeCell ref="A12:B12"/>
    <mergeCell ref="G12:H12"/>
    <mergeCell ref="C12:F12"/>
    <mergeCell ref="C11:F11"/>
    <mergeCell ref="F8:H8"/>
  </mergeCells>
  <pageMargins left="0.75" right="0.75" top="0.75" bottom="0.75" header="0.3" footer="0.3"/>
  <pageSetup scale="7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opLeftCell="A13" workbookViewId="0">
      <selection activeCell="C8" sqref="C8:F8"/>
    </sheetView>
  </sheetViews>
  <sheetFormatPr defaultRowHeight="15" x14ac:dyDescent="0.25"/>
  <cols>
    <col min="2" max="2" width="13.5703125" customWidth="1"/>
    <col min="3" max="3" width="5.7109375" customWidth="1"/>
    <col min="4" max="4" width="2.7109375" hidden="1" customWidth="1"/>
    <col min="5" max="5" width="9" customWidth="1"/>
    <col min="6" max="6" width="8.28515625" customWidth="1"/>
    <col min="7" max="7" width="0.140625" customWidth="1"/>
    <col min="8" max="8" width="14.5703125" customWidth="1"/>
    <col min="9" max="9" width="15.5703125" customWidth="1"/>
    <col min="10" max="10" width="13.85546875" customWidth="1"/>
    <col min="11" max="11" width="7" customWidth="1"/>
    <col min="12" max="12" width="12.140625" customWidth="1"/>
    <col min="13" max="13" width="11.28515625" style="1" customWidth="1"/>
  </cols>
  <sheetData>
    <row r="1" spans="1:13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3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3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3" ht="18.75" customHeight="1" x14ac:dyDescent="0.3">
      <c r="A6" s="280" t="s">
        <v>91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12"/>
    </row>
    <row r="7" spans="1:13" ht="18.75" customHeight="1" x14ac:dyDescent="0.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5"/>
    </row>
    <row r="8" spans="1:13" ht="18.75" x14ac:dyDescent="0.3">
      <c r="A8" s="279" t="s">
        <v>1</v>
      </c>
      <c r="B8" s="279"/>
      <c r="C8" s="283"/>
      <c r="D8" s="283"/>
      <c r="E8" s="283"/>
      <c r="F8" s="283"/>
      <c r="G8" s="72"/>
      <c r="H8" s="279" t="s">
        <v>117</v>
      </c>
      <c r="I8" s="279"/>
      <c r="J8" s="279"/>
      <c r="K8" s="285"/>
      <c r="L8" s="285"/>
      <c r="M8" s="5"/>
    </row>
    <row r="9" spans="1:13" ht="15.75" thickBot="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3" ht="30" customHeight="1" x14ac:dyDescent="0.25">
      <c r="A10" s="314" t="s">
        <v>74</v>
      </c>
      <c r="B10" s="315"/>
      <c r="C10" s="325"/>
      <c r="D10" s="325"/>
      <c r="E10" s="325"/>
      <c r="F10" s="325"/>
      <c r="G10" s="130"/>
      <c r="H10" s="36" t="s">
        <v>7</v>
      </c>
      <c r="I10" s="265"/>
      <c r="J10" s="265"/>
      <c r="K10" s="265"/>
      <c r="L10" s="274"/>
    </row>
    <row r="11" spans="1:13" ht="21" customHeight="1" x14ac:dyDescent="0.25">
      <c r="A11" s="275" t="s">
        <v>54</v>
      </c>
      <c r="B11" s="276"/>
      <c r="C11" s="491"/>
      <c r="D11" s="491"/>
      <c r="E11" s="491"/>
      <c r="F11" s="491"/>
      <c r="G11" s="120"/>
      <c r="H11" s="119"/>
      <c r="I11" s="123"/>
      <c r="J11" s="123"/>
      <c r="K11" s="123"/>
      <c r="L11" s="124"/>
    </row>
    <row r="12" spans="1:13" ht="21" customHeight="1" x14ac:dyDescent="0.25">
      <c r="A12" s="275" t="s">
        <v>130</v>
      </c>
      <c r="B12" s="276"/>
      <c r="C12" s="287"/>
      <c r="D12" s="287"/>
      <c r="E12" s="287"/>
      <c r="F12" s="287"/>
      <c r="G12" s="120"/>
      <c r="H12" s="276" t="s">
        <v>131</v>
      </c>
      <c r="I12" s="276"/>
      <c r="J12" s="427"/>
      <c r="K12" s="427"/>
      <c r="L12" s="428"/>
    </row>
    <row r="13" spans="1:13" ht="21" customHeight="1" x14ac:dyDescent="0.25">
      <c r="A13" s="275" t="s">
        <v>8</v>
      </c>
      <c r="B13" s="276"/>
      <c r="C13" s="321"/>
      <c r="D13" s="321"/>
      <c r="E13" s="321"/>
      <c r="F13" s="321"/>
      <c r="G13" s="321"/>
      <c r="H13" s="321"/>
      <c r="I13" s="321"/>
      <c r="J13" s="321"/>
      <c r="K13" s="321"/>
      <c r="L13" s="322"/>
    </row>
    <row r="14" spans="1:13" ht="21" customHeight="1" x14ac:dyDescent="0.25">
      <c r="A14" s="316" t="s">
        <v>6</v>
      </c>
      <c r="B14" s="317"/>
      <c r="C14" s="441" t="s">
        <v>47</v>
      </c>
      <c r="D14" s="441"/>
      <c r="E14" s="441"/>
      <c r="F14" s="441"/>
      <c r="G14" s="441"/>
      <c r="H14" s="441"/>
      <c r="I14" s="441"/>
      <c r="J14" s="441"/>
      <c r="K14" s="441"/>
      <c r="L14" s="470"/>
    </row>
    <row r="15" spans="1:13" ht="21" customHeight="1" x14ac:dyDescent="0.25">
      <c r="A15" s="316"/>
      <c r="B15" s="317"/>
      <c r="C15" s="441"/>
      <c r="D15" s="441"/>
      <c r="E15" s="441"/>
      <c r="F15" s="441"/>
      <c r="G15" s="441"/>
      <c r="H15" s="441"/>
      <c r="I15" s="441"/>
      <c r="J15" s="441"/>
      <c r="K15" s="441"/>
      <c r="L15" s="470"/>
    </row>
    <row r="16" spans="1:13" ht="21" customHeight="1" thickBot="1" x14ac:dyDescent="0.3">
      <c r="A16" s="318"/>
      <c r="B16" s="319"/>
      <c r="C16" s="471"/>
      <c r="D16" s="471"/>
      <c r="E16" s="471"/>
      <c r="F16" s="471"/>
      <c r="G16" s="471"/>
      <c r="H16" s="471"/>
      <c r="I16" s="471"/>
      <c r="J16" s="471"/>
      <c r="K16" s="471"/>
      <c r="L16" s="472"/>
    </row>
    <row r="17" spans="1:13" x14ac:dyDescent="0.25">
      <c r="A17" s="233" t="s">
        <v>4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5"/>
    </row>
    <row r="18" spans="1:13" ht="15.75" thickBot="1" x14ac:dyDescent="0.3">
      <c r="A18" s="236"/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38"/>
    </row>
    <row r="19" spans="1:13" ht="16.5" thickBot="1" x14ac:dyDescent="0.3">
      <c r="A19" s="289" t="s">
        <v>92</v>
      </c>
      <c r="B19" s="290"/>
      <c r="C19" s="290"/>
      <c r="D19" s="290"/>
      <c r="E19" s="290"/>
      <c r="F19" s="290"/>
      <c r="G19" s="290"/>
      <c r="H19" s="290"/>
      <c r="I19" s="290"/>
      <c r="J19" s="290"/>
      <c r="K19" s="290"/>
      <c r="L19" s="291"/>
      <c r="M19" s="13"/>
    </row>
    <row r="20" spans="1:13" ht="32.25" customHeight="1" thickBot="1" x14ac:dyDescent="0.3">
      <c r="A20" s="475" t="s">
        <v>58</v>
      </c>
      <c r="B20" s="476"/>
      <c r="C20" s="476"/>
      <c r="D20" s="476"/>
      <c r="E20" s="477" t="s">
        <v>108</v>
      </c>
      <c r="F20" s="477"/>
      <c r="G20" s="476" t="s">
        <v>5</v>
      </c>
      <c r="H20" s="476"/>
      <c r="I20" s="131" t="s">
        <v>0</v>
      </c>
      <c r="J20" s="131" t="s">
        <v>66</v>
      </c>
      <c r="K20" s="477" t="s">
        <v>85</v>
      </c>
      <c r="L20" s="478"/>
      <c r="M20" s="9"/>
    </row>
    <row r="21" spans="1:13" ht="21" customHeight="1" x14ac:dyDescent="0.25">
      <c r="A21" s="499" t="s">
        <v>28</v>
      </c>
      <c r="B21" s="500"/>
      <c r="C21" s="500"/>
      <c r="D21" s="501"/>
      <c r="E21" s="502">
        <v>0</v>
      </c>
      <c r="F21" s="503"/>
      <c r="G21" s="504">
        <v>0</v>
      </c>
      <c r="H21" s="505"/>
      <c r="I21" s="46">
        <v>0</v>
      </c>
      <c r="J21" s="45">
        <v>0</v>
      </c>
      <c r="K21" s="473">
        <v>0</v>
      </c>
      <c r="L21" s="474"/>
      <c r="M21" s="10"/>
    </row>
    <row r="22" spans="1:13" ht="21" customHeight="1" x14ac:dyDescent="0.25">
      <c r="A22" s="438" t="s">
        <v>48</v>
      </c>
      <c r="B22" s="439"/>
      <c r="C22" s="439"/>
      <c r="D22" s="440"/>
      <c r="E22" s="483">
        <v>0</v>
      </c>
      <c r="F22" s="484"/>
      <c r="G22" s="338">
        <v>0</v>
      </c>
      <c r="H22" s="339"/>
      <c r="I22" s="47">
        <v>0</v>
      </c>
      <c r="J22" s="44">
        <v>0</v>
      </c>
      <c r="K22" s="479">
        <f t="shared" ref="K22:K25" si="0">E22+I22</f>
        <v>0</v>
      </c>
      <c r="L22" s="480"/>
      <c r="M22" s="10"/>
    </row>
    <row r="23" spans="1:13" ht="21" customHeight="1" x14ac:dyDescent="0.25">
      <c r="A23" s="438" t="s">
        <v>49</v>
      </c>
      <c r="B23" s="439"/>
      <c r="C23" s="439"/>
      <c r="D23" s="440"/>
      <c r="E23" s="483">
        <v>0</v>
      </c>
      <c r="F23" s="484"/>
      <c r="G23" s="338">
        <v>0</v>
      </c>
      <c r="H23" s="339"/>
      <c r="I23" s="47">
        <v>0</v>
      </c>
      <c r="J23" s="44">
        <v>0</v>
      </c>
      <c r="K23" s="479">
        <f t="shared" si="0"/>
        <v>0</v>
      </c>
      <c r="L23" s="480"/>
      <c r="M23" s="10"/>
    </row>
    <row r="24" spans="1:13" ht="21" customHeight="1" x14ac:dyDescent="0.25">
      <c r="A24" s="438" t="s">
        <v>50</v>
      </c>
      <c r="B24" s="439"/>
      <c r="C24" s="439"/>
      <c r="D24" s="440"/>
      <c r="E24" s="338">
        <v>0</v>
      </c>
      <c r="F24" s="339"/>
      <c r="G24" s="81">
        <v>0</v>
      </c>
      <c r="H24" s="82">
        <v>0</v>
      </c>
      <c r="I24" s="47">
        <v>0</v>
      </c>
      <c r="J24" s="44">
        <v>0</v>
      </c>
      <c r="K24" s="481">
        <v>0</v>
      </c>
      <c r="L24" s="482"/>
      <c r="M24" s="10"/>
    </row>
    <row r="25" spans="1:13" ht="21" customHeight="1" thickBot="1" x14ac:dyDescent="0.3">
      <c r="A25" s="492" t="s">
        <v>51</v>
      </c>
      <c r="B25" s="493"/>
      <c r="C25" s="493"/>
      <c r="D25" s="494"/>
      <c r="E25" s="495">
        <v>0</v>
      </c>
      <c r="F25" s="496"/>
      <c r="G25" s="497">
        <v>0</v>
      </c>
      <c r="H25" s="498"/>
      <c r="I25" s="48">
        <v>0</v>
      </c>
      <c r="J25" s="44">
        <v>0</v>
      </c>
      <c r="K25" s="485">
        <f t="shared" si="0"/>
        <v>0</v>
      </c>
      <c r="L25" s="486"/>
      <c r="M25" s="10"/>
    </row>
    <row r="26" spans="1:13" ht="15.75" thickBot="1" x14ac:dyDescent="0.3">
      <c r="A26" s="467" t="s">
        <v>3</v>
      </c>
      <c r="B26" s="468"/>
      <c r="C26" s="468"/>
      <c r="D26" s="469"/>
      <c r="E26" s="487">
        <f>SUM(E21:E25)</f>
        <v>0</v>
      </c>
      <c r="F26" s="488"/>
      <c r="G26" s="487">
        <f>SUM(G21:H25)</f>
        <v>0</v>
      </c>
      <c r="H26" s="488"/>
      <c r="I26" s="155">
        <f>SUM(I21:I25)</f>
        <v>0</v>
      </c>
      <c r="J26" s="155">
        <f>SUM(J21:J25)</f>
        <v>0</v>
      </c>
      <c r="K26" s="489">
        <f>SUM(K21:K25)</f>
        <v>0</v>
      </c>
      <c r="L26" s="490"/>
      <c r="M26" s="11"/>
    </row>
    <row r="27" spans="1:13" ht="21" customHeight="1" x14ac:dyDescent="0.25">
      <c r="A27" s="258" t="s">
        <v>114</v>
      </c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389"/>
    </row>
    <row r="28" spans="1:13" ht="21" customHeight="1" x14ac:dyDescent="0.25">
      <c r="A28" s="260"/>
      <c r="B28" s="261"/>
      <c r="C28" s="261"/>
      <c r="D28" s="261"/>
      <c r="E28" s="261"/>
      <c r="F28" s="261"/>
      <c r="G28" s="261"/>
      <c r="H28" s="261"/>
      <c r="I28" s="261"/>
      <c r="J28" s="261"/>
      <c r="K28" s="261"/>
      <c r="L28" s="310"/>
    </row>
    <row r="29" spans="1:13" ht="24" customHeight="1" thickBot="1" x14ac:dyDescent="0.3">
      <c r="A29" s="242" t="s">
        <v>78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3"/>
      <c r="L29" s="375"/>
    </row>
    <row r="30" spans="1:13" ht="24" customHeight="1" x14ac:dyDescent="0.25">
      <c r="A30" s="262" t="s">
        <v>119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4"/>
    </row>
    <row r="31" spans="1:13" ht="24" customHeight="1" x14ac:dyDescent="0.25">
      <c r="A31" s="224" t="s">
        <v>103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6"/>
    </row>
    <row r="32" spans="1:13" ht="24" customHeight="1" thickBot="1" x14ac:dyDescent="0.3">
      <c r="A32" s="461" t="s">
        <v>118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6"/>
    </row>
    <row r="33" spans="1:12" ht="18" customHeight="1" x14ac:dyDescent="0.25">
      <c r="A33" s="506"/>
      <c r="B33" s="506"/>
      <c r="C33" s="506"/>
      <c r="D33" s="506"/>
      <c r="E33" s="506"/>
      <c r="F33" s="506"/>
      <c r="G33" s="506"/>
      <c r="H33" s="506"/>
      <c r="I33" s="506"/>
      <c r="J33" s="506"/>
      <c r="K33" s="506"/>
      <c r="L33" s="506"/>
    </row>
    <row r="35" spans="1:12" x14ac:dyDescent="0.25">
      <c r="F35" s="6"/>
    </row>
    <row r="36" spans="1:12" x14ac:dyDescent="0.25">
      <c r="F36" s="7"/>
      <c r="G36" s="7"/>
      <c r="H36" s="8"/>
    </row>
    <row r="37" spans="1:12" x14ac:dyDescent="0.25">
      <c r="F37" s="7"/>
      <c r="G37" s="7"/>
      <c r="H37" s="8"/>
    </row>
  </sheetData>
  <sheetProtection password="C01A" sheet="1" objects="1" scenarios="1" selectLockedCells="1"/>
  <mergeCells count="55">
    <mergeCell ref="A32:L32"/>
    <mergeCell ref="A29:L29"/>
    <mergeCell ref="A30:L30"/>
    <mergeCell ref="A31:L31"/>
    <mergeCell ref="A33:L33"/>
    <mergeCell ref="A11:B11"/>
    <mergeCell ref="C11:F11"/>
    <mergeCell ref="A25:D25"/>
    <mergeCell ref="E25:F25"/>
    <mergeCell ref="G25:H25"/>
    <mergeCell ref="A23:D23"/>
    <mergeCell ref="E23:F23"/>
    <mergeCell ref="G23:H23"/>
    <mergeCell ref="A21:D21"/>
    <mergeCell ref="E21:F21"/>
    <mergeCell ref="G21:H21"/>
    <mergeCell ref="A12:B12"/>
    <mergeCell ref="H12:I12"/>
    <mergeCell ref="G20:H20"/>
    <mergeCell ref="K25:L25"/>
    <mergeCell ref="A26:D26"/>
    <mergeCell ref="E26:F26"/>
    <mergeCell ref="G26:H26"/>
    <mergeCell ref="K26:L26"/>
    <mergeCell ref="K20:L20"/>
    <mergeCell ref="K23:L23"/>
    <mergeCell ref="A24:D24"/>
    <mergeCell ref="E24:F24"/>
    <mergeCell ref="K24:L24"/>
    <mergeCell ref="A22:D22"/>
    <mergeCell ref="E22:F22"/>
    <mergeCell ref="G22:H22"/>
    <mergeCell ref="K22:L22"/>
    <mergeCell ref="A6:L6"/>
    <mergeCell ref="A8:B8"/>
    <mergeCell ref="C8:F8"/>
    <mergeCell ref="A10:B10"/>
    <mergeCell ref="C10:F10"/>
    <mergeCell ref="I10:L10"/>
    <mergeCell ref="J12:L12"/>
    <mergeCell ref="C12:F12"/>
    <mergeCell ref="H8:J8"/>
    <mergeCell ref="K8:L8"/>
    <mergeCell ref="A27:L28"/>
    <mergeCell ref="A13:B13"/>
    <mergeCell ref="C13:L13"/>
    <mergeCell ref="A14:B16"/>
    <mergeCell ref="C14:L14"/>
    <mergeCell ref="C15:L15"/>
    <mergeCell ref="C16:L16"/>
    <mergeCell ref="A17:L18"/>
    <mergeCell ref="K21:L21"/>
    <mergeCell ref="A19:L19"/>
    <mergeCell ref="A20:D20"/>
    <mergeCell ref="E20:F20"/>
  </mergeCells>
  <pageMargins left="0.75" right="0.75" top="0.75" bottom="0.75" header="0.3" footer="0.3"/>
  <pageSetup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DOE</vt:lpstr>
      <vt:lpstr>LIHEAP</vt:lpstr>
      <vt:lpstr>HOME &amp; AHTF</vt:lpstr>
      <vt:lpstr>ESG</vt:lpstr>
      <vt:lpstr>HOPWA Formula</vt:lpstr>
      <vt:lpstr>CoC</vt:lpstr>
      <vt:lpstr>CoC Operating</vt:lpstr>
      <vt:lpstr>CoC Services</vt:lpstr>
      <vt:lpstr>CoC HMIS</vt:lpstr>
      <vt:lpstr>CoC!Print_Area</vt:lpstr>
      <vt:lpstr>'CoC Operating'!Print_Area</vt:lpstr>
      <vt:lpstr>'HOME &amp; AHTF'!Print_Area</vt:lpstr>
      <vt:lpstr>LIHEAP!Print_Area</vt:lpstr>
    </vt:vector>
  </TitlesOfParts>
  <Company>Kentucky Housing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I.T. Dept</dc:creator>
  <cp:lastModifiedBy>Keli Reynolds</cp:lastModifiedBy>
  <cp:lastPrinted>2018-05-10T17:30:34Z</cp:lastPrinted>
  <dcterms:created xsi:type="dcterms:W3CDTF">2011-03-16T15:33:58Z</dcterms:created>
  <dcterms:modified xsi:type="dcterms:W3CDTF">2018-08-08T13:13:10Z</dcterms:modified>
</cp:coreProperties>
</file>